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firstSheet="3" activeTab="3"/>
  </bookViews>
  <sheets>
    <sheet name="Група I" sheetId="2" r:id="rId1"/>
    <sheet name="Група II" sheetId="7" r:id="rId2"/>
    <sheet name="Група III" sheetId="5" r:id="rId3"/>
    <sheet name="Група IV" sheetId="6" r:id="rId4"/>
  </sheet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9" i="6"/>
  <c r="AB18"/>
  <c r="AB17"/>
  <c r="AB16"/>
  <c r="AB15"/>
  <c r="AB13"/>
  <c r="AB12"/>
  <c r="AB11"/>
  <c r="U11"/>
  <c r="N13"/>
  <c r="G28"/>
  <c r="AI5" i="5"/>
  <c r="AB23"/>
  <c r="U31"/>
  <c r="U30"/>
  <c r="U14"/>
  <c r="U12"/>
  <c r="U11"/>
  <c r="U10"/>
  <c r="U9"/>
  <c r="U8"/>
  <c r="U7"/>
  <c r="U6"/>
  <c r="U5"/>
  <c r="U4"/>
  <c r="U3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AI28" i="7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31"/>
  <c r="G30"/>
  <c r="G29"/>
  <c r="G28"/>
  <c r="G27"/>
  <c r="G16"/>
  <c r="G15"/>
  <c r="G14"/>
  <c r="G13"/>
  <c r="G12"/>
  <c r="G11"/>
  <c r="G10"/>
  <c r="G9"/>
  <c r="G8"/>
  <c r="G7"/>
  <c r="G6"/>
  <c r="G5"/>
  <c r="G4"/>
  <c r="G3"/>
  <c r="AI30" i="2"/>
  <c r="AI29"/>
  <c r="AI28"/>
  <c r="AI27"/>
  <c r="AI22"/>
  <c r="AI21"/>
  <c r="AI20"/>
  <c r="AI19"/>
  <c r="AI18"/>
  <c r="AI16"/>
  <c r="AI15"/>
  <c r="AI14"/>
  <c r="AI9"/>
  <c r="AI8"/>
  <c r="AI7"/>
  <c r="AI6"/>
  <c r="AI5"/>
  <c r="AI4"/>
  <c r="AI3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U31"/>
  <c r="U30"/>
  <c r="U29"/>
  <c r="U28"/>
  <c r="U27"/>
  <c r="U26"/>
  <c r="U25"/>
  <c r="U24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31"/>
  <c r="G30"/>
  <c r="G29"/>
  <c r="G28"/>
  <c r="G27"/>
  <c r="G26"/>
  <c r="G25"/>
  <c r="G24"/>
  <c r="G23"/>
  <c r="G22"/>
  <c r="G21"/>
  <c r="G20"/>
  <c r="G19"/>
  <c r="G18"/>
  <c r="G17"/>
  <c r="G16"/>
  <c r="G15"/>
  <c r="G13"/>
  <c r="G12"/>
  <c r="G11"/>
  <c r="G10"/>
  <c r="G9"/>
  <c r="G8"/>
  <c r="G7"/>
  <c r="G6"/>
  <c r="G5"/>
  <c r="G4"/>
  <c r="G3"/>
  <c r="AI33" i="7"/>
  <c r="AB33"/>
  <c r="U33"/>
  <c r="N33"/>
  <c r="G33"/>
  <c r="AI32"/>
  <c r="AB32"/>
  <c r="U32"/>
  <c r="N32"/>
  <c r="G32"/>
  <c r="AI31"/>
  <c r="AI30"/>
  <c r="AI29"/>
  <c r="G26"/>
  <c r="G25"/>
  <c r="G24"/>
  <c r="G23"/>
  <c r="G22"/>
  <c r="G21"/>
  <c r="G20"/>
  <c r="G19"/>
  <c r="G18"/>
  <c r="G17"/>
  <c r="AI33" i="6"/>
  <c r="AB33"/>
  <c r="U33"/>
  <c r="N33"/>
  <c r="G33"/>
  <c r="AI32"/>
  <c r="AB32"/>
  <c r="U32"/>
  <c r="N32"/>
  <c r="G32"/>
  <c r="AI31"/>
  <c r="AB31"/>
  <c r="U31"/>
  <c r="N31"/>
  <c r="G31"/>
  <c r="AI30"/>
  <c r="AB30"/>
  <c r="U30"/>
  <c r="N30"/>
  <c r="G30"/>
  <c r="AI29"/>
  <c r="AB29"/>
  <c r="U29"/>
  <c r="N29"/>
  <c r="G29"/>
  <c r="AI28"/>
  <c r="AB28"/>
  <c r="U28"/>
  <c r="N28"/>
  <c r="AI27"/>
  <c r="AB27"/>
  <c r="U27"/>
  <c r="N27"/>
  <c r="G27"/>
  <c r="AI26"/>
  <c r="AB26"/>
  <c r="U26"/>
  <c r="N26"/>
  <c r="G26"/>
  <c r="AI25"/>
  <c r="AB25"/>
  <c r="U25"/>
  <c r="N25"/>
  <c r="G25"/>
  <c r="AI24"/>
  <c r="AB24"/>
  <c r="U24"/>
  <c r="N24"/>
  <c r="G24"/>
  <c r="AI23"/>
  <c r="AB23"/>
  <c r="U23"/>
  <c r="N23"/>
  <c r="G23"/>
  <c r="AI22"/>
  <c r="AB22"/>
  <c r="U22"/>
  <c r="N22"/>
  <c r="G22"/>
  <c r="AI21"/>
  <c r="AB21"/>
  <c r="U21"/>
  <c r="N21"/>
  <c r="G21"/>
  <c r="AI20"/>
  <c r="AB20"/>
  <c r="U20"/>
  <c r="N20"/>
  <c r="G20"/>
  <c r="AI19"/>
  <c r="U19"/>
  <c r="N19"/>
  <c r="G19"/>
  <c r="AI18"/>
  <c r="U18"/>
  <c r="N18"/>
  <c r="G18"/>
  <c r="AI17"/>
  <c r="U17"/>
  <c r="N17"/>
  <c r="G17"/>
  <c r="AI16"/>
  <c r="U16"/>
  <c r="N16"/>
  <c r="G16"/>
  <c r="AI15"/>
  <c r="U15"/>
  <c r="N15"/>
  <c r="G15"/>
  <c r="AI14"/>
  <c r="U14"/>
  <c r="N14"/>
  <c r="G14"/>
  <c r="AI13"/>
  <c r="U13"/>
  <c r="G13"/>
  <c r="AI12"/>
  <c r="U12"/>
  <c r="N12"/>
  <c r="G12"/>
  <c r="AI11"/>
  <c r="N11"/>
  <c r="G11"/>
  <c r="AI10"/>
  <c r="AB10"/>
  <c r="U10"/>
  <c r="N10"/>
  <c r="G10"/>
  <c r="AI9"/>
  <c r="AB9"/>
  <c r="U9"/>
  <c r="N9"/>
  <c r="G9"/>
  <c r="AI8"/>
  <c r="AB8"/>
  <c r="U8"/>
  <c r="N8"/>
  <c r="G8"/>
  <c r="AI7"/>
  <c r="AB7"/>
  <c r="U7"/>
  <c r="N7"/>
  <c r="G7"/>
  <c r="AI6"/>
  <c r="AB6"/>
  <c r="U6"/>
  <c r="N6"/>
  <c r="G6"/>
  <c r="AI5"/>
  <c r="AB5"/>
  <c r="U5"/>
  <c r="N5"/>
  <c r="G5"/>
  <c r="AI4"/>
  <c r="AB4"/>
  <c r="U4"/>
  <c r="N4"/>
  <c r="G4"/>
  <c r="AI3"/>
  <c r="AB3"/>
  <c r="U3"/>
  <c r="N3"/>
  <c r="G3"/>
  <c r="AI33" i="5"/>
  <c r="AB33"/>
  <c r="U33"/>
  <c r="N33"/>
  <c r="G33"/>
  <c r="AI32"/>
  <c r="AB32"/>
  <c r="U32"/>
  <c r="N32"/>
  <c r="G32"/>
  <c r="AI31"/>
  <c r="AB31"/>
  <c r="AI30"/>
  <c r="AB30"/>
  <c r="AI29"/>
  <c r="AB29"/>
  <c r="U29"/>
  <c r="AI28"/>
  <c r="AB28"/>
  <c r="U28"/>
  <c r="AI27"/>
  <c r="AB27"/>
  <c r="U27"/>
  <c r="AI26"/>
  <c r="AB26"/>
  <c r="U26"/>
  <c r="AI25"/>
  <c r="AB25"/>
  <c r="U25"/>
  <c r="AI24"/>
  <c r="AB24"/>
  <c r="U24"/>
  <c r="AI23"/>
  <c r="U23"/>
  <c r="AB22"/>
  <c r="U22"/>
  <c r="AI21"/>
  <c r="AB21"/>
  <c r="U21"/>
  <c r="AI20"/>
  <c r="AB20"/>
  <c r="U20"/>
  <c r="AI19"/>
  <c r="AB19"/>
  <c r="U19"/>
  <c r="AI18"/>
  <c r="AB18"/>
  <c r="U18"/>
  <c r="AI17"/>
  <c r="AB17"/>
  <c r="U17"/>
  <c r="AI16"/>
  <c r="AB16"/>
  <c r="U16"/>
  <c r="AI15"/>
  <c r="AB15"/>
  <c r="U15"/>
  <c r="AI14"/>
  <c r="AB14"/>
  <c r="AI13"/>
  <c r="AB13"/>
  <c r="U13"/>
  <c r="AI12"/>
  <c r="AB12"/>
  <c r="AI11"/>
  <c r="AB11"/>
  <c r="AI10"/>
  <c r="AB10"/>
  <c r="AI9"/>
  <c r="AB9"/>
  <c r="AI8"/>
  <c r="AB8"/>
  <c r="AI7"/>
  <c r="AB7"/>
  <c r="AI6"/>
  <c r="AB6"/>
  <c r="AB5"/>
  <c r="AI4"/>
  <c r="AB4"/>
  <c r="AI3"/>
  <c r="AB3"/>
  <c r="AI33" i="2"/>
  <c r="AB33"/>
  <c r="U33"/>
  <c r="N33"/>
  <c r="G33"/>
  <c r="AI32"/>
  <c r="AB32"/>
  <c r="U32"/>
  <c r="N32"/>
  <c r="G32"/>
  <c r="AI31"/>
  <c r="N31"/>
  <c r="N30"/>
  <c r="N29"/>
  <c r="N27"/>
  <c r="AI26"/>
  <c r="AI25"/>
  <c r="AI24"/>
  <c r="AI23"/>
  <c r="U23"/>
  <c r="U22"/>
  <c r="U21"/>
  <c r="U20"/>
  <c r="U19"/>
  <c r="U18"/>
  <c r="U17"/>
  <c r="U16"/>
  <c r="U15"/>
  <c r="U14"/>
  <c r="AI13"/>
  <c r="U13"/>
  <c r="AI12"/>
  <c r="U12"/>
  <c r="AI11"/>
  <c r="U11"/>
  <c r="AI10"/>
  <c r="U10"/>
  <c r="U9"/>
  <c r="U8"/>
  <c r="U7"/>
  <c r="U6"/>
  <c r="U5"/>
  <c r="U4"/>
  <c r="U3"/>
</calcChain>
</file>

<file path=xl/sharedStrings.xml><?xml version="1.0" encoding="utf-8"?>
<sst xmlns="http://schemas.openxmlformats.org/spreadsheetml/2006/main" count="1617" uniqueCount="1183">
  <si>
    <t>ГРУПА I-1</t>
  </si>
  <si>
    <t>АКТИВНОСТ</t>
  </si>
  <si>
    <t>ГРУПА I-2</t>
  </si>
  <si>
    <t>ГРУПА I-3</t>
  </si>
  <si>
    <t>ГРУПА I-4</t>
  </si>
  <si>
    <t>ГРУПА I-5</t>
  </si>
  <si>
    <t>Редни број</t>
  </si>
  <si>
    <t>Број индекса</t>
  </si>
  <si>
    <t>Име и презиме</t>
  </si>
  <si>
    <t>Бактериологија</t>
  </si>
  <si>
    <t>Вирусологија</t>
  </si>
  <si>
    <t>Паразитологија и микологија</t>
  </si>
  <si>
    <t>Укупно поена</t>
  </si>
  <si>
    <t>Коефицијент</t>
  </si>
  <si>
    <t>2019/0516</t>
  </si>
  <si>
    <t>Yin Chun Do</t>
  </si>
  <si>
    <t>0,66</t>
  </si>
  <si>
    <t>2019/0521</t>
  </si>
  <si>
    <t>Bergraaf Denzel Chene</t>
  </si>
  <si>
    <t>0,03</t>
  </si>
  <si>
    <t>2019/0429</t>
  </si>
  <si>
    <t>Веселиновић Марија</t>
  </si>
  <si>
    <t>2019/0332</t>
  </si>
  <si>
    <t>Грубачић Угљеша</t>
  </si>
  <si>
    <t>2019/0234</t>
  </si>
  <si>
    <t>Аврамовић Катарина</t>
  </si>
  <si>
    <t>0,6</t>
  </si>
  <si>
    <t>2019/0508</t>
  </si>
  <si>
    <t>Ayamba Apaliya Mitchelle</t>
  </si>
  <si>
    <t>2019/0365</t>
  </si>
  <si>
    <t>Билаловић Диана</t>
  </si>
  <si>
    <t>0,2</t>
  </si>
  <si>
    <t>2019/0183</t>
  </si>
  <si>
    <t>Весин Јована</t>
  </si>
  <si>
    <t>2019/0219</t>
  </si>
  <si>
    <t>Грујић Александра</t>
  </si>
  <si>
    <t>1,00</t>
  </si>
  <si>
    <t>2017/0515</t>
  </si>
  <si>
    <t>Ajib Ali</t>
  </si>
  <si>
    <t>0,29</t>
  </si>
  <si>
    <t>2020/0558</t>
  </si>
  <si>
    <t>Abu Sheikh Mariam</t>
  </si>
  <si>
    <t>0,69</t>
  </si>
  <si>
    <t>2019/0122</t>
  </si>
  <si>
    <t>Бирчаковић Александра</t>
  </si>
  <si>
    <t>0,49</t>
  </si>
  <si>
    <t>2019/0350</t>
  </si>
  <si>
    <t>Видаковић Владо</t>
  </si>
  <si>
    <t>2019/0008</t>
  </si>
  <si>
    <t>Грујић Жаклина</t>
  </si>
  <si>
    <t>2020/0577</t>
  </si>
  <si>
    <t>Аксентијевић Ђорђе</t>
  </si>
  <si>
    <t>0,26</t>
  </si>
  <si>
    <t>2020/0561</t>
  </si>
  <si>
    <t>Abu Sheikh Omar</t>
  </si>
  <si>
    <t>0,91</t>
  </si>
  <si>
    <t>2019/0418</t>
  </si>
  <si>
    <t>Бисенић Огњен</t>
  </si>
  <si>
    <t>0,46</t>
  </si>
  <si>
    <t>2019/0313</t>
  </si>
  <si>
    <t>Видојевић Никола</t>
  </si>
  <si>
    <t>2019/0189</t>
  </si>
  <si>
    <t>Грујић Коста</t>
  </si>
  <si>
    <t>2019/0145</t>
  </si>
  <si>
    <t>Александрић Емилија</t>
  </si>
  <si>
    <t>0,57</t>
  </si>
  <si>
    <t>2019/0135</t>
  </si>
  <si>
    <t>Аврамовић Јордан</t>
  </si>
  <si>
    <t>0,89</t>
  </si>
  <si>
    <t>2019/0312</t>
  </si>
  <si>
    <t>Бјелановић Јована</t>
  </si>
  <si>
    <t>2019/0432</t>
  </si>
  <si>
    <t>Вилимоновић Ана</t>
  </si>
  <si>
    <t>2019/0231</t>
  </si>
  <si>
    <t>Грујичић Иван</t>
  </si>
  <si>
    <t>2019/0069</t>
  </si>
  <si>
    <t>Арбутина Марија</t>
  </si>
  <si>
    <t>0,06</t>
  </si>
  <si>
    <t>2018/0349</t>
  </si>
  <si>
    <t>Аксентијевић Тамара</t>
  </si>
  <si>
    <t>2019/0355</t>
  </si>
  <si>
    <t>Благојевић Јован</t>
  </si>
  <si>
    <t>0,23</t>
  </si>
  <si>
    <t>2019/0012</t>
  </si>
  <si>
    <t>Вилимоновић Матија</t>
  </si>
  <si>
    <t>2019/0334</t>
  </si>
  <si>
    <t>Гутовић Давор</t>
  </si>
  <si>
    <t>0,60</t>
  </si>
  <si>
    <t>2019/0208</t>
  </si>
  <si>
    <t>Бастаја Бојана</t>
  </si>
  <si>
    <t>2019/0324</t>
  </si>
  <si>
    <t>Алексић Јован</t>
  </si>
  <si>
    <t>2019/0266</t>
  </si>
  <si>
    <t>Благојевић Марија</t>
  </si>
  <si>
    <t>0,94</t>
  </si>
  <si>
    <t>2019/0152</t>
  </si>
  <si>
    <t>Витомирац Милица</t>
  </si>
  <si>
    <t>2019/0038</t>
  </si>
  <si>
    <t>Даниловић Теодора</t>
  </si>
  <si>
    <t>2019/0075</t>
  </si>
  <si>
    <t>Бихорац Дина</t>
  </si>
  <si>
    <t>2019/0523</t>
  </si>
  <si>
    <t>Alfons Siviano Donniel</t>
  </si>
  <si>
    <t>2019/0485</t>
  </si>
  <si>
    <t>Блажић Ана</t>
  </si>
  <si>
    <t>2019/0493</t>
  </si>
  <si>
    <t>Војводић Ања</t>
  </si>
  <si>
    <t>2019/0492</t>
  </si>
  <si>
    <t>Деспотовић Ива</t>
  </si>
  <si>
    <t>2019/0487</t>
  </si>
  <si>
    <t>Васић Стефан</t>
  </si>
  <si>
    <t>2019/0488</t>
  </si>
  <si>
    <t>Андријашевић Василије</t>
  </si>
  <si>
    <t>0,43</t>
  </si>
  <si>
    <t>2019/0506</t>
  </si>
  <si>
    <t>Boafi Francis</t>
  </si>
  <si>
    <t>0,11</t>
  </si>
  <si>
    <t>2019/0430</t>
  </si>
  <si>
    <t>Војиновић Надежда</t>
  </si>
  <si>
    <t>2019/0308</t>
  </si>
  <si>
    <t>Дивљаков Сара</t>
  </si>
  <si>
    <t>2019/0289</t>
  </si>
  <si>
    <t>Вујић Лазар</t>
  </si>
  <si>
    <t>2019/0283</t>
  </si>
  <si>
    <t>Анђелић Урош</t>
  </si>
  <si>
    <t>0,97</t>
  </si>
  <si>
    <t>2019/0280</t>
  </si>
  <si>
    <t>Богдановић Јована</t>
  </si>
  <si>
    <t>2019/0205</t>
  </si>
  <si>
    <t>Воркапић Вида</t>
  </si>
  <si>
    <t>2020/0553</t>
  </si>
  <si>
    <t>Димитријевић Лара</t>
  </si>
  <si>
    <t>2019/0320</t>
  </si>
  <si>
    <t>Вулетић Бранко</t>
  </si>
  <si>
    <t>2019/0325</t>
  </si>
  <si>
    <t>Анђелковић Миа</t>
  </si>
  <si>
    <t>0,63</t>
  </si>
  <si>
    <t>2020/0551</t>
  </si>
  <si>
    <t>Богдановић Немања</t>
  </si>
  <si>
    <t>0,83</t>
  </si>
  <si>
    <t>2019/0046</t>
  </si>
  <si>
    <t>2019/0078</t>
  </si>
  <si>
    <t>Димитров Ана</t>
  </si>
  <si>
    <t>2019/0461</t>
  </si>
  <si>
    <t>Вучићевић Нина</t>
  </si>
  <si>
    <t>2020/0538</t>
  </si>
  <si>
    <t>Анђић Јана</t>
  </si>
  <si>
    <t>2019/0314</t>
  </si>
  <si>
    <t>Богићевић Дара</t>
  </si>
  <si>
    <t>2019/0067</t>
  </si>
  <si>
    <t>Вујичић Ања</t>
  </si>
  <si>
    <t>2019/0126</t>
  </si>
  <si>
    <t>Димчић Анастасија</t>
  </si>
  <si>
    <t>2019/0032</t>
  </si>
  <si>
    <t>Гајић Виолета</t>
  </si>
  <si>
    <t>0,31</t>
  </si>
  <si>
    <t>2019/0507</t>
  </si>
  <si>
    <t>Anim Daniella Amankwaa</t>
  </si>
  <si>
    <t>0,023</t>
  </si>
  <si>
    <t>2019/0138</t>
  </si>
  <si>
    <t>Боговић Ања</t>
  </si>
  <si>
    <t>2019/0246</t>
  </si>
  <si>
    <t>2019/0043</t>
  </si>
  <si>
    <t>Дмитровић Ања</t>
  </si>
  <si>
    <t>2019/0120</t>
  </si>
  <si>
    <t>Гајовић Алекса</t>
  </si>
  <si>
    <t>2019/0379</t>
  </si>
  <si>
    <t>Антић Милица</t>
  </si>
  <si>
    <t>0,34</t>
  </si>
  <si>
    <t>2019/0154</t>
  </si>
  <si>
    <t>Божић Душан</t>
  </si>
  <si>
    <t>2019/0198</t>
  </si>
  <si>
    <t>Вујовић Анастасија</t>
  </si>
  <si>
    <t>2019/0338</t>
  </si>
  <si>
    <t>Добл Олга</t>
  </si>
  <si>
    <t>2019/0391</t>
  </si>
  <si>
    <t>Дацовић Христина</t>
  </si>
  <si>
    <t>2019/0528</t>
  </si>
  <si>
    <t>Apai Dimije Jaira</t>
  </si>
  <si>
    <t>0,17</t>
  </si>
  <si>
    <t>2019/0428</t>
  </si>
  <si>
    <t>Божовић Марија</t>
  </si>
  <si>
    <t>0,51</t>
  </si>
  <si>
    <t>2020/0550</t>
  </si>
  <si>
    <t>Вукасовић Славко</t>
  </si>
  <si>
    <t>2017/0341</t>
  </si>
  <si>
    <t>Драгићевић Вања</t>
  </si>
  <si>
    <t>2019/0123</t>
  </si>
  <si>
    <t>Динић Тамара</t>
  </si>
  <si>
    <t>2019/0182</t>
  </si>
  <si>
    <t>Арсић Иван</t>
  </si>
  <si>
    <t>0,77</t>
  </si>
  <si>
    <t>2019/0209</t>
  </si>
  <si>
    <t>Бојић Марија</t>
  </si>
  <si>
    <t>2019/0034</t>
  </si>
  <si>
    <t>Вуковић Андреа</t>
  </si>
  <si>
    <t>2019/0384</t>
  </si>
  <si>
    <t>Драговић Марко</t>
  </si>
  <si>
    <t>2019/0077</t>
  </si>
  <si>
    <t>Ђаковић Ана</t>
  </si>
  <si>
    <t>2019/0514</t>
  </si>
  <si>
    <t>Asamoah Dennis Kofi</t>
  </si>
  <si>
    <t>2019/0010</t>
  </si>
  <si>
    <t>Бојић Матеја</t>
  </si>
  <si>
    <t>2020/0548</t>
  </si>
  <si>
    <t>Вуковић Катарина</t>
  </si>
  <si>
    <t>2019/0088</t>
  </si>
  <si>
    <t>Друштинац Дина</t>
  </si>
  <si>
    <t>2019/0441</t>
  </si>
  <si>
    <t>Ђоковић Урош</t>
  </si>
  <si>
    <t>0,37</t>
  </si>
  <si>
    <t>2020/0544</t>
  </si>
  <si>
    <t>Аћимовић Василије</t>
  </si>
  <si>
    <t>2019/0166</t>
  </si>
  <si>
    <t>Борозан Ања</t>
  </si>
  <si>
    <t>0,4</t>
  </si>
  <si>
    <t>2018/0078</t>
  </si>
  <si>
    <t>Вукомановић Тамара</t>
  </si>
  <si>
    <t>2019/0263</t>
  </si>
  <si>
    <t>Дукић Дуња</t>
  </si>
  <si>
    <t>2019/0284</t>
  </si>
  <si>
    <t>Ђорђевић Милица</t>
  </si>
  <si>
    <t>2018/0467</t>
  </si>
  <si>
    <t>Аћимовић Цвета</t>
  </si>
  <si>
    <t>2019/0513</t>
  </si>
  <si>
    <t>Bortei-Doku Dennis Nii Borketey</t>
  </si>
  <si>
    <t>2019/0398</t>
  </si>
  <si>
    <t>Вуксановић Ања</t>
  </si>
  <si>
    <t>2019/0230</t>
  </si>
  <si>
    <t>Думенџија Милица</t>
  </si>
  <si>
    <t>2019/0249</t>
  </si>
  <si>
    <t>Ђорић Љубица</t>
  </si>
  <si>
    <t>2019/0305</t>
  </si>
  <si>
    <t>Бабовић Марија</t>
  </si>
  <si>
    <t>2019/0114</t>
  </si>
  <si>
    <t>Бошковић Анђела</t>
  </si>
  <si>
    <t>2019/0086</t>
  </si>
  <si>
    <t>Вулићевић Томислав</t>
  </si>
  <si>
    <t>2019/0027</t>
  </si>
  <si>
    <t>Дупљак Шејла</t>
  </si>
  <si>
    <t>0,8</t>
  </si>
  <si>
    <t>2018/0025</t>
  </si>
  <si>
    <t>Ђуровић Сања</t>
  </si>
  <si>
    <t>2018/0464</t>
  </si>
  <si>
    <t>Бајкић Владимир</t>
  </si>
  <si>
    <t>2019/0100</t>
  </si>
  <si>
    <t>Бракус Милица</t>
  </si>
  <si>
    <t>2019/0037</t>
  </si>
  <si>
    <t>Вучељић Ана</t>
  </si>
  <si>
    <t>2019/0335</t>
  </si>
  <si>
    <t>Дураковић Елмедина</t>
  </si>
  <si>
    <t>2019/0402</t>
  </si>
  <si>
    <t>Живановић Ана</t>
  </si>
  <si>
    <t>2019/0250</t>
  </si>
  <si>
    <t>Бајковић Ива</t>
  </si>
  <si>
    <t>2019/0112</t>
  </si>
  <si>
    <t>Бреслиев Александар</t>
  </si>
  <si>
    <t>2019/0206</t>
  </si>
  <si>
    <t>Гергулов Анђела</t>
  </si>
  <si>
    <t>2019/0227</t>
  </si>
  <si>
    <t>Ђерић Нина</t>
  </si>
  <si>
    <t>2019/0458</t>
  </si>
  <si>
    <t>Зисић Исидора</t>
  </si>
  <si>
    <t>2019/0019</t>
  </si>
  <si>
    <t>Баљак Ања</t>
  </si>
  <si>
    <t>2018/0414</t>
  </si>
  <si>
    <t>Бубало Предраг</t>
  </si>
  <si>
    <t>2019/0309</t>
  </si>
  <si>
    <t>Глоговац Сара</t>
  </si>
  <si>
    <t>2018/0347</t>
  </si>
  <si>
    <t>Ђикић Анастасија</t>
  </si>
  <si>
    <t>2020/0576</t>
  </si>
  <si>
    <t>Зоговић Лука</t>
  </si>
  <si>
    <t>2019/0404</t>
  </si>
  <si>
    <t>Баћковић Давид</t>
  </si>
  <si>
    <t>2018/0367</t>
  </si>
  <si>
    <t>Булатовић Марија</t>
  </si>
  <si>
    <t>2020/0539</t>
  </si>
  <si>
    <t>Гојковић Вања</t>
  </si>
  <si>
    <t>2019/0348</t>
  </si>
  <si>
    <t>Ђокић Алекса</t>
  </si>
  <si>
    <t>2019/0215</t>
  </si>
  <si>
    <t>Зорић Милица</t>
  </si>
  <si>
    <t>2019/0465</t>
  </si>
  <si>
    <t>Башчаревић Исидора</t>
  </si>
  <si>
    <t>2019/0146</t>
  </si>
  <si>
    <t>Валчић Вања</t>
  </si>
  <si>
    <t>2019/0130</t>
  </si>
  <si>
    <t>Гојковић Ивана</t>
  </si>
  <si>
    <t>2019/0392</t>
  </si>
  <si>
    <t>Ђокић Марта</t>
  </si>
  <si>
    <t>2019/0297</t>
  </si>
  <si>
    <t>Иваз Сава</t>
  </si>
  <si>
    <t>2019/0386</t>
  </si>
  <si>
    <t>Бекоња Тања</t>
  </si>
  <si>
    <t>2019/0397</t>
  </si>
  <si>
    <t>Варда Јован</t>
  </si>
  <si>
    <t>2019/0018</t>
  </si>
  <si>
    <t>Голубовић Ива</t>
  </si>
  <si>
    <t>0,54</t>
  </si>
  <si>
    <t>2019/0274</t>
  </si>
  <si>
    <t>Ђорђевић Ана</t>
  </si>
  <si>
    <t>МД140422</t>
  </si>
  <si>
    <t>Ивановић Ненад</t>
  </si>
  <si>
    <t>2019/0322</t>
  </si>
  <si>
    <t>Бекчић Анђела</t>
  </si>
  <si>
    <t>2019/0229</t>
  </si>
  <si>
    <t>Васић Александра</t>
  </si>
  <si>
    <t>2019/0519</t>
  </si>
  <si>
    <t>Goncalves Sefania Cynthia</t>
  </si>
  <si>
    <t>2019/0311</t>
  </si>
  <si>
    <t>Ђорђевић Јована</t>
  </si>
  <si>
    <t>2019/0244</t>
  </si>
  <si>
    <t>Илић Милена</t>
  </si>
  <si>
    <t>2019/0405</t>
  </si>
  <si>
    <t>Бељин Лана</t>
  </si>
  <si>
    <t>2018/0466</t>
  </si>
  <si>
    <t>Велков Петра</t>
  </si>
  <si>
    <t>2019/0363</t>
  </si>
  <si>
    <t>Горчић Светислав</t>
  </si>
  <si>
    <t>2018/0298</t>
  </si>
  <si>
    <t>Ђорђевић Лука</t>
  </si>
  <si>
    <t>2019/0378</t>
  </si>
  <si>
    <t>Јаковљевић Маша</t>
  </si>
  <si>
    <t>2019/0524</t>
  </si>
  <si>
    <t>Benny Svensen Quincy</t>
  </si>
  <si>
    <t>2019/0142</t>
  </si>
  <si>
    <t>Вељковић Наталија</t>
  </si>
  <si>
    <t>2018/0190</t>
  </si>
  <si>
    <t>Гроздановић Ивана</t>
  </si>
  <si>
    <t>2019/0259</t>
  </si>
  <si>
    <t>Ђорђевић Марта</t>
  </si>
  <si>
    <t>ГРУПА II-1</t>
  </si>
  <si>
    <t>ГРУПА II-2</t>
  </si>
  <si>
    <t>ГРУПА II-3</t>
  </si>
  <si>
    <t>ГРУПА II-4</t>
  </si>
  <si>
    <t>ГРУПА II-5</t>
  </si>
  <si>
    <t>2018/0087</t>
  </si>
  <si>
    <t>Ђорђевић Теодора</t>
  </si>
  <si>
    <t>2019/0258</t>
  </si>
  <si>
    <t>Илић Јован</t>
  </si>
  <si>
    <t>2019/0352</t>
  </si>
  <si>
    <t>Јовановић Марија</t>
  </si>
  <si>
    <t>2017/0436</t>
  </si>
  <si>
    <t>Крстић Мона</t>
  </si>
  <si>
    <t>2019/0489</t>
  </si>
  <si>
    <t>Јеринић Лена</t>
  </si>
  <si>
    <t>0,40</t>
  </si>
  <si>
    <t>2019/0119</t>
  </si>
  <si>
    <t>Ђузо Ема</t>
  </si>
  <si>
    <t>2019/0476</t>
  </si>
  <si>
    <t>Илић Маша</t>
  </si>
  <si>
    <t>2019/0108</t>
  </si>
  <si>
    <t>Јовановић Нађа</t>
  </si>
  <si>
    <t>2019/0117</t>
  </si>
  <si>
    <t>Крушка Бојан</t>
  </si>
  <si>
    <t>0,86</t>
  </si>
  <si>
    <t>2019/0421</t>
  </si>
  <si>
    <t>Јовановић Александра</t>
  </si>
  <si>
    <t>2020/0560</t>
  </si>
  <si>
    <t>Ђукановић Ленка</t>
  </si>
  <si>
    <t>2019/0063</t>
  </si>
  <si>
    <t>Иштоков Ана</t>
  </si>
  <si>
    <t>2019/0020</t>
  </si>
  <si>
    <t>Јовановић Никола</t>
  </si>
  <si>
    <t>2019/0336</t>
  </si>
  <si>
    <t>Крџић Кристина</t>
  </si>
  <si>
    <t>2019/0376</t>
  </si>
  <si>
    <t>Јовановић Владана</t>
  </si>
  <si>
    <t>2019/0422</t>
  </si>
  <si>
    <t>Ђукић Емина</t>
  </si>
  <si>
    <t>2019/0389</t>
  </si>
  <si>
    <t>Јаблановић Нина</t>
  </si>
  <si>
    <t>2019/0387</t>
  </si>
  <si>
    <t>2019/0001</t>
  </si>
  <si>
    <t>Кубуровић Никола</t>
  </si>
  <si>
    <t>2019/0281</t>
  </si>
  <si>
    <t>Јовановић Владимир</t>
  </si>
  <si>
    <t>2020/0559</t>
  </si>
  <si>
    <t>Ђукић Никола</t>
  </si>
  <si>
    <t>2019/0351</t>
  </si>
  <si>
    <t>Јагодић Милица</t>
  </si>
  <si>
    <t>2018/0128</t>
  </si>
  <si>
    <t>Јованчов Ивана</t>
  </si>
  <si>
    <t>2020/0542</t>
  </si>
  <si>
    <t>Кузмановић Бојана</t>
  </si>
  <si>
    <t>2019/0074</t>
  </si>
  <si>
    <t>Јовановић Јелена</t>
  </si>
  <si>
    <t>0,80</t>
  </si>
  <si>
    <t>2019/0455</t>
  </si>
  <si>
    <t>Ђуковић Андреа</t>
  </si>
  <si>
    <t>2019/0140</t>
  </si>
  <si>
    <t>Јаковљевић Уна</t>
  </si>
  <si>
    <t>2019/0245</t>
  </si>
  <si>
    <t>Јовичић Милица</t>
  </si>
  <si>
    <t>2018/0050</t>
  </si>
  <si>
    <t>Кузмановић Драгана</t>
  </si>
  <si>
    <t>2019/0491</t>
  </si>
  <si>
    <t>Јовановић Милица</t>
  </si>
  <si>
    <t>2019/0394</t>
  </si>
  <si>
    <t>Ђурђевић Милош</t>
  </si>
  <si>
    <t>2019/0021</t>
  </si>
  <si>
    <t>Јанићијевић Милица</t>
  </si>
  <si>
    <t>2019/0499</t>
  </si>
  <si>
    <t>Јокић Саван</t>
  </si>
  <si>
    <t>2019/0110</t>
  </si>
  <si>
    <t>Кутић Уна</t>
  </si>
  <si>
    <t>2019/0479</t>
  </si>
  <si>
    <t>Јовановић Теодора</t>
  </si>
  <si>
    <t>2019/0268</t>
  </si>
  <si>
    <t>Ђурђевић Павле</t>
  </si>
  <si>
    <t>2019/0273</t>
  </si>
  <si>
    <t>Јанковић Ана</t>
  </si>
  <si>
    <t>0,74</t>
  </si>
  <si>
    <t>2019/0059</t>
  </si>
  <si>
    <t>Јокић Филип</t>
  </si>
  <si>
    <t>2019/0210</t>
  </si>
  <si>
    <t>Кушаковић Сандра</t>
  </si>
  <si>
    <t>МД140231</t>
  </si>
  <si>
    <t>Крвавац Амина</t>
  </si>
  <si>
    <t>2019/0221</t>
  </si>
  <si>
    <t>Ђурић Анђела</t>
  </si>
  <si>
    <t>2019/0159</t>
  </si>
  <si>
    <t>Јанковић Илија</t>
  </si>
  <si>
    <t>2019/0412</t>
  </si>
  <si>
    <t>Јоцић Милица</t>
  </si>
  <si>
    <t>2019/0103</t>
  </si>
  <si>
    <t>Лазаревић Драган</t>
  </si>
  <si>
    <t>2018/0431</t>
  </si>
  <si>
    <t>Крсмановић Анђела</t>
  </si>
  <si>
    <t>2016/0200</t>
  </si>
  <si>
    <t>Ђурић Марина</t>
  </si>
  <si>
    <t>2019/0053</t>
  </si>
  <si>
    <t>Јанковић Лука</t>
  </si>
  <si>
    <t>0,20</t>
  </si>
  <si>
    <t>2019/0361</t>
  </si>
  <si>
    <t>Југовић Јелена</t>
  </si>
  <si>
    <t>2019/0125</t>
  </si>
  <si>
    <t>Лазаревић Ивона</t>
  </si>
  <si>
    <t>2019/0226</t>
  </si>
  <si>
    <t>Крстивојевић Николина</t>
  </si>
  <si>
    <t>2019/0454</t>
  </si>
  <si>
    <t>2019/0292</t>
  </si>
  <si>
    <t>Јанковић Стефан</t>
  </si>
  <si>
    <t>2018/0496</t>
  </si>
  <si>
    <t>Јукић Марин</t>
  </si>
  <si>
    <t>2019/0380</t>
  </si>
  <si>
    <t>Лазаревић Илија</t>
  </si>
  <si>
    <t>2019/0133</t>
  </si>
  <si>
    <t>Лазаревић Марија</t>
  </si>
  <si>
    <t>2019/0162</t>
  </si>
  <si>
    <t>Ђуровић Наталија</t>
  </si>
  <si>
    <t>2019/0462</t>
  </si>
  <si>
    <t>Јањић Теодора</t>
  </si>
  <si>
    <t>2019/0388</t>
  </si>
  <si>
    <t>Каличанин Лука</t>
  </si>
  <si>
    <t>2019/0040</t>
  </si>
  <si>
    <t>Лазаревић Милица</t>
  </si>
  <si>
    <t>2019/0400</t>
  </si>
  <si>
    <t>Лешевић Јелена</t>
  </si>
  <si>
    <t>2015/0424</t>
  </si>
  <si>
    <t>Ђуровић Никола</t>
  </si>
  <si>
    <t>2019/0270</t>
  </si>
  <si>
    <t>Јаћимовић Десанка</t>
  </si>
  <si>
    <t>2019/0370</t>
  </si>
  <si>
    <t>Камаљевић Јана</t>
  </si>
  <si>
    <t>2019/0144</t>
  </si>
  <si>
    <t>Лазаревић Тара</t>
  </si>
  <si>
    <t>2018/0381</t>
  </si>
  <si>
    <t>Лукић Алекса</t>
  </si>
  <si>
    <t>2020/0556</t>
  </si>
  <si>
    <t>Елез Вук</t>
  </si>
  <si>
    <t>2019/0496</t>
  </si>
  <si>
    <t>Јаћимовић Зорана</t>
  </si>
  <si>
    <t>2019/0009</t>
  </si>
  <si>
    <t>Карић Анђела</t>
  </si>
  <si>
    <t>2018/0304</t>
  </si>
  <si>
    <t>Лазић Кристина</t>
  </si>
  <si>
    <t>2019/0195</t>
  </si>
  <si>
    <t>Марјановић Душан</t>
  </si>
  <si>
    <t>2019/0251</t>
  </si>
  <si>
    <t>Живаљевић Наталија</t>
  </si>
  <si>
    <t>2019/0403</t>
  </si>
  <si>
    <t>Јевтић Анђела</t>
  </si>
  <si>
    <t>2018/0049</t>
  </si>
  <si>
    <t>Кеџић Јелица</t>
  </si>
  <si>
    <t>2019/0256</t>
  </si>
  <si>
    <t>Лазић Марко</t>
  </si>
  <si>
    <t>2019/0354</t>
  </si>
  <si>
    <t>Марјанчић Тамара</t>
  </si>
  <si>
    <t>2019/0171</t>
  </si>
  <si>
    <t>Животић Наталија</t>
  </si>
  <si>
    <t>2019/0216</t>
  </si>
  <si>
    <t>Јевтић Дуња</t>
  </si>
  <si>
    <t>2019/0134</t>
  </si>
  <si>
    <t>Кмезић Милица</t>
  </si>
  <si>
    <t>2019/0344</t>
  </si>
  <si>
    <t>Лазовић Никола</t>
  </si>
  <si>
    <t>2019/0185</t>
  </si>
  <si>
    <t>Милићев Павле</t>
  </si>
  <si>
    <t>2019/0222</t>
  </si>
  <si>
    <t>Жуковски Тамара</t>
  </si>
  <si>
    <t>2019/0095</t>
  </si>
  <si>
    <t>Јевтић Лазар</t>
  </si>
  <si>
    <t>2019/0060</t>
  </si>
  <si>
    <t>Кнежевић Анастасија</t>
  </si>
  <si>
    <t>2020/0549</t>
  </si>
  <si>
    <t>Лаловић Лана</t>
  </si>
  <si>
    <t>2019/0127</t>
  </si>
  <si>
    <t>Миловановић Мануела</t>
  </si>
  <si>
    <t>2019/0149</t>
  </si>
  <si>
    <t>Загорац Марина</t>
  </si>
  <si>
    <t>2017/0437</t>
  </si>
  <si>
    <t>Јелић Катарина</t>
  </si>
  <si>
    <t>2017/0083</t>
  </si>
  <si>
    <t>Кнежевић Милица</t>
  </si>
  <si>
    <t>2019/0269</t>
  </si>
  <si>
    <t>Левић Ксенија</t>
  </si>
  <si>
    <t>2019/0371</t>
  </si>
  <si>
    <t>Милошевић Марија</t>
  </si>
  <si>
    <t>2019/0267</t>
  </si>
  <si>
    <t>Зарић Ивона</t>
  </si>
  <si>
    <t>2018/0066</t>
  </si>
  <si>
    <t>Јеличић Неда</t>
  </si>
  <si>
    <t>2019/0055</t>
  </si>
  <si>
    <t>Ковачевић Ивона</t>
  </si>
  <si>
    <t>2020/0566</t>
  </si>
  <si>
    <t>Лелас Вања</t>
  </si>
  <si>
    <t>2019/0299</t>
  </si>
  <si>
    <t>Милутиновић Младен</t>
  </si>
  <si>
    <t>2019/0439</t>
  </si>
  <si>
    <t>Здравковић Владимир</t>
  </si>
  <si>
    <t>2019/0017</t>
  </si>
  <si>
    <t>Јенић Зорана</t>
  </si>
  <si>
    <t>2019/0143</t>
  </si>
  <si>
    <t>Ковачевић Марко</t>
  </si>
  <si>
    <t>2019/0163</t>
  </si>
  <si>
    <t>Лиздек Анастасија</t>
  </si>
  <si>
    <t>2019/0372</t>
  </si>
  <si>
    <t>Милутиновић Сара</t>
  </si>
  <si>
    <t>2019/0262</t>
  </si>
  <si>
    <t>Здравковић Димитрије</t>
  </si>
  <si>
    <t>2019/0161</t>
  </si>
  <si>
    <t>Јеремић Филип</t>
  </si>
  <si>
    <t>2019/0470</t>
  </si>
  <si>
    <t>Ковачић Нина</t>
  </si>
  <si>
    <t>2019/0116</t>
  </si>
  <si>
    <t>Лилић Немања</t>
  </si>
  <si>
    <t>2019/0474</t>
  </si>
  <si>
    <t>Миљковић Марија</t>
  </si>
  <si>
    <t>2017/0531</t>
  </si>
  <si>
    <t>Здравковић Милица</t>
  </si>
  <si>
    <t>2018/0449</t>
  </si>
  <si>
    <t>Јеротић Марија</t>
  </si>
  <si>
    <t>2019/0184</t>
  </si>
  <si>
    <t>Комадина Ђорђе</t>
  </si>
  <si>
    <t>2019/0420</t>
  </si>
  <si>
    <t>Личина Емир</t>
  </si>
  <si>
    <t>2019/0396</t>
  </si>
  <si>
    <t>Митић Урош</t>
  </si>
  <si>
    <t>0,71</t>
  </si>
  <si>
    <t>2019/0026</t>
  </si>
  <si>
    <t>Зечевић Лазар</t>
  </si>
  <si>
    <t>2019/0087</t>
  </si>
  <si>
    <t>2020/0543</t>
  </si>
  <si>
    <t>Коматина Урош</t>
  </si>
  <si>
    <t>2018/0178</t>
  </si>
  <si>
    <t>Лујић Јелена</t>
  </si>
  <si>
    <t>2019/0504</t>
  </si>
  <si>
    <t>Михајловић Ранко</t>
  </si>
  <si>
    <t>2018/0492</t>
  </si>
  <si>
    <t>Злопорубовић Светлана</t>
  </si>
  <si>
    <t>2017/0466</t>
  </si>
  <si>
    <t>Јовановић Аница</t>
  </si>
  <si>
    <t>2019/0030</t>
  </si>
  <si>
    <t>Коничанин Ерсан</t>
  </si>
  <si>
    <t>2019/0033</t>
  </si>
  <si>
    <t>Лукић Ана</t>
  </si>
  <si>
    <t>2020/0612</t>
  </si>
  <si>
    <t>Мицић Јелена</t>
  </si>
  <si>
    <t>2019/0362</t>
  </si>
  <si>
    <t>Ивковић Никола</t>
  </si>
  <si>
    <t>2019/0321</t>
  </si>
  <si>
    <t>Јовановић Емилија</t>
  </si>
  <si>
    <t>2019/0533</t>
  </si>
  <si>
    <t>Kpakpo Princess Naa Adoley</t>
  </si>
  <si>
    <t>2019/0175</t>
  </si>
  <si>
    <t>Мадић Наталија</t>
  </si>
  <si>
    <t>2019/0179</t>
  </si>
  <si>
    <t>Мојсиловић Тамара</t>
  </si>
  <si>
    <t>2019/0326</t>
  </si>
  <si>
    <t>Ивљанин Бранко</t>
  </si>
  <si>
    <t>2019/0207</t>
  </si>
  <si>
    <t>Јовановић Зорана</t>
  </si>
  <si>
    <t>2019/0453</t>
  </si>
  <si>
    <t>Красић Нина</t>
  </si>
  <si>
    <t>2019/0239</t>
  </si>
  <si>
    <t>Максимовић Далибор</t>
  </si>
  <si>
    <t>2018/0523</t>
  </si>
  <si>
    <t>Nyirenda Vine</t>
  </si>
  <si>
    <t>2018/0484</t>
  </si>
  <si>
    <t>Игњатовић Ана</t>
  </si>
  <si>
    <t>2019/0031</t>
  </si>
  <si>
    <t>Јовановић Ивана</t>
  </si>
  <si>
    <t>2019/0261</t>
  </si>
  <si>
    <t>Крецуљ Милош</t>
  </si>
  <si>
    <t>2020/0552</t>
  </si>
  <si>
    <t>Максимовић Катарина</t>
  </si>
  <si>
    <t>2019/0328</t>
  </si>
  <si>
    <t>Игњатовић Мирко</t>
  </si>
  <si>
    <t>2019/0484</t>
  </si>
  <si>
    <t>Јовановић Катарина</t>
  </si>
  <si>
    <t>2019/0050</t>
  </si>
  <si>
    <t>Крстић Анђела</t>
  </si>
  <si>
    <t>2019/0083</t>
  </si>
  <si>
    <t>Малешевић Милица</t>
  </si>
  <si>
    <t>2019/0483</t>
  </si>
  <si>
    <t>Илић Ања</t>
  </si>
  <si>
    <t>2019/0164</t>
  </si>
  <si>
    <t>Јовановић Лена</t>
  </si>
  <si>
    <t>2019/0237</t>
  </si>
  <si>
    <t>Крстић Мина</t>
  </si>
  <si>
    <t>2018/0470</t>
  </si>
  <si>
    <t>Мали Вијолета</t>
  </si>
  <si>
    <t>ГРУПА III-1</t>
  </si>
  <si>
    <t>ГРУПА III-2</t>
  </si>
  <si>
    <t>ГРУПА III-3</t>
  </si>
  <si>
    <t>ГРУПА III-4</t>
  </si>
  <si>
    <t>ГРУПА III-5</t>
  </si>
  <si>
    <t>2019/0307</t>
  </si>
  <si>
    <t>Мандић Филип</t>
  </si>
  <si>
    <t>2019/0076</t>
  </si>
  <si>
    <t>Милисављевић Јелена</t>
  </si>
  <si>
    <t>2019/0442</t>
  </si>
  <si>
    <t>Михајловић Кристина</t>
  </si>
  <si>
    <t>2018/0140</t>
  </si>
  <si>
    <t>Павић Радослав</t>
  </si>
  <si>
    <t>2019/0124</t>
  </si>
  <si>
    <t>Настић Јелена</t>
  </si>
  <si>
    <t>2019/0358</t>
  </si>
  <si>
    <t>Манојловић Анђела</t>
  </si>
  <si>
    <t>2019/0264</t>
  </si>
  <si>
    <t>Милић Александар</t>
  </si>
  <si>
    <t>2019/0073</t>
  </si>
  <si>
    <t>Михајловић Миона</t>
  </si>
  <si>
    <t>2019/0433</t>
  </si>
  <si>
    <t>Павловић Ања</t>
  </si>
  <si>
    <t>2019/0223</t>
  </si>
  <si>
    <t>Недељковић Мина</t>
  </si>
  <si>
    <t>2019/0257</t>
  </si>
  <si>
    <t>Манојловић Милана</t>
  </si>
  <si>
    <t>2018/0438</t>
  </si>
  <si>
    <t>Милић Александра</t>
  </si>
  <si>
    <t>2019/0212</t>
  </si>
  <si>
    <t>Мицић Јана</t>
  </si>
  <si>
    <t>2019/0340</t>
  </si>
  <si>
    <t>Павловић Дара</t>
  </si>
  <si>
    <t>2018/0522</t>
  </si>
  <si>
    <t>Neto Elizandro Jaciru Miguel</t>
  </si>
  <si>
    <t>0,14</t>
  </si>
  <si>
    <t>2019/0426</t>
  </si>
  <si>
    <t>Манојловић Стеван</t>
  </si>
  <si>
    <t>2020/0540</t>
  </si>
  <si>
    <t>Милић Димитрије</t>
  </si>
  <si>
    <t>2019/0357</t>
  </si>
  <si>
    <t>Мишић Алекса</t>
  </si>
  <si>
    <t>2019/0028</t>
  </si>
  <si>
    <t>Павловић Исидора</t>
  </si>
  <si>
    <t>2019/0356</t>
  </si>
  <si>
    <t>Нешић Мина</t>
  </si>
  <si>
    <t>2019/0015</t>
  </si>
  <si>
    <t>Маравић Тања</t>
  </si>
  <si>
    <t>2019/0233</t>
  </si>
  <si>
    <t>Милић Наталија</t>
  </si>
  <si>
    <t>2019/0323</t>
  </si>
  <si>
    <t>Мишић Андријана</t>
  </si>
  <si>
    <t>2019/0238</t>
  </si>
  <si>
    <t>Павловић Теодора</t>
  </si>
  <si>
    <t>2019/0220</t>
  </si>
  <si>
    <t>Николић Ивана</t>
  </si>
  <si>
    <t>2019/0214</t>
  </si>
  <si>
    <t>Маринковић Ана</t>
  </si>
  <si>
    <t>2019/0228</t>
  </si>
  <si>
    <t>Миловановић Ема</t>
  </si>
  <si>
    <t>2019/0272</t>
  </si>
  <si>
    <t>Мишић Урош</t>
  </si>
  <si>
    <t>2019/0186</t>
  </si>
  <si>
    <t>Паровић Иван</t>
  </si>
  <si>
    <t>2019/0217</t>
  </si>
  <si>
    <t>Новаковић Маја</t>
  </si>
  <si>
    <t>2019/0447</t>
  </si>
  <si>
    <t>Маринковић Теодора</t>
  </si>
  <si>
    <t>2019/0115</t>
  </si>
  <si>
    <t>Миловановић Никола</t>
  </si>
  <si>
    <t>2019/0118</t>
  </si>
  <si>
    <t>Мишковић Марија</t>
  </si>
  <si>
    <t>2019/0085</t>
  </si>
  <si>
    <t>Пауновић Бојана</t>
  </si>
  <si>
    <t>2019/0107</t>
  </si>
  <si>
    <t>Обреновић Тамара</t>
  </si>
  <si>
    <t>2019/0058</t>
  </si>
  <si>
    <t>Марјановић Невена</t>
  </si>
  <si>
    <t>2019/0005</t>
  </si>
  <si>
    <t>Миловановић Селена</t>
  </si>
  <si>
    <t>2019/0097</t>
  </si>
  <si>
    <t>Младеновић Нина</t>
  </si>
  <si>
    <t>2020/0541</t>
  </si>
  <si>
    <t>Пауновић Милан</t>
  </si>
  <si>
    <t>2019/0056</t>
  </si>
  <si>
    <t>Олујић Aна</t>
  </si>
  <si>
    <t>2019/0121</t>
  </si>
  <si>
    <t>Марковић Јелена</t>
  </si>
  <si>
    <t>2019/0131</t>
  </si>
  <si>
    <t>Миловић Јелена</t>
  </si>
  <si>
    <t>2019/0475</t>
  </si>
  <si>
    <t>Мрмак Милица</t>
  </si>
  <si>
    <t>2019/0255</t>
  </si>
  <si>
    <t>Пашић Милена</t>
  </si>
  <si>
    <t>2019/0044</t>
  </si>
  <si>
    <t>Отовић Теодора</t>
  </si>
  <si>
    <t>2019/0411</t>
  </si>
  <si>
    <t>Мартић Лена</t>
  </si>
  <si>
    <t>2019/0315</t>
  </si>
  <si>
    <t>Милојевић Наталија</t>
  </si>
  <si>
    <t>2019/0359</t>
  </si>
  <si>
    <t>Мујдрагић Исмихана</t>
  </si>
  <si>
    <t>2019/0331</t>
  </si>
  <si>
    <t>Перић Јелена</t>
  </si>
  <si>
    <t>2018/0388</t>
  </si>
  <si>
    <t>Павловић Јован</t>
  </si>
  <si>
    <t>2019/0023</t>
  </si>
  <si>
    <t>Матијаш Исидора</t>
  </si>
  <si>
    <t>2019/0460</t>
  </si>
  <si>
    <t>Милосављевић Маша</t>
  </si>
  <si>
    <t>2019/0049</t>
  </si>
  <si>
    <t>Муратовић Елма</t>
  </si>
  <si>
    <t>2019/0128</t>
  </si>
  <si>
    <t>Петковић Милош</t>
  </si>
  <si>
    <t>2019/0385</t>
  </si>
  <si>
    <t>Павловић Милена</t>
  </si>
  <si>
    <t>2019/0106</t>
  </si>
  <si>
    <t>Матић Арсеније</t>
  </si>
  <si>
    <t>2019/0374</t>
  </si>
  <si>
    <t>Милосављевић Урош</t>
  </si>
  <si>
    <t>2019/0407</t>
  </si>
  <si>
    <t>Мусулин Теодора</t>
  </si>
  <si>
    <t>2020/0565</t>
  </si>
  <si>
    <t>Петрић Александар</t>
  </si>
  <si>
    <t>2019/0287</t>
  </si>
  <si>
    <t>Павловић Невена</t>
  </si>
  <si>
    <t>2018/0281</t>
  </si>
  <si>
    <t>Матић Лазар</t>
  </si>
  <si>
    <t>2019/0213</t>
  </si>
  <si>
    <t>Милошевић Јован</t>
  </si>
  <si>
    <t>2019/0431</t>
  </si>
  <si>
    <t>Недић Александра</t>
  </si>
  <si>
    <t>2019/0437</t>
  </si>
  <si>
    <t>Петрић Лидија</t>
  </si>
  <si>
    <t>2016/0527</t>
  </si>
  <si>
    <t>Пантелић Владимир</t>
  </si>
  <si>
    <t>2019/0282</t>
  </si>
  <si>
    <t>Матовић Сара</t>
  </si>
  <si>
    <t>2019/0477</t>
  </si>
  <si>
    <t>Милошевић Милица</t>
  </si>
  <si>
    <t>2019/0260</t>
  </si>
  <si>
    <t>Ненадовић Урош</t>
  </si>
  <si>
    <t>2020/0546</t>
  </si>
  <si>
    <t>Петровић Лена</t>
  </si>
  <si>
    <t>2019/0279</t>
  </si>
  <si>
    <t>Пашић Анђела</t>
  </si>
  <si>
    <t>2019/0193</t>
  </si>
  <si>
    <t>Маторкић Милица</t>
  </si>
  <si>
    <t>2019/0408</t>
  </si>
  <si>
    <t>Милошевић Тања</t>
  </si>
  <si>
    <t>2019/0395</t>
  </si>
  <si>
    <t>Несторовић Наталија</t>
  </si>
  <si>
    <t>2019/0445</t>
  </si>
  <si>
    <t>Петровић Тијана</t>
  </si>
  <si>
    <t>2018/0130</t>
  </si>
  <si>
    <t>Пилчевић Бојана</t>
  </si>
  <si>
    <t>2019/0366</t>
  </si>
  <si>
    <t>Мекић Рејхан</t>
  </si>
  <si>
    <t>2019/0452</t>
  </si>
  <si>
    <t>Милуновић Анђела</t>
  </si>
  <si>
    <t>2019/0094</t>
  </si>
  <si>
    <t>Николић Антонела</t>
  </si>
  <si>
    <t>2019/0070</t>
  </si>
  <si>
    <t>Петролекас Георгиос</t>
  </si>
  <si>
    <t>2019/0211</t>
  </si>
  <si>
    <t>Пјешчић Дуња</t>
  </si>
  <si>
    <t>2019/0509</t>
  </si>
  <si>
    <t>Mensah Marigold Akuokor</t>
  </si>
  <si>
    <t>2019/0052</t>
  </si>
  <si>
    <t>Милуновић Марко</t>
  </si>
  <si>
    <t>2019/0153</t>
  </si>
  <si>
    <t>Николић Ева</t>
  </si>
  <si>
    <t>2019/0201</t>
  </si>
  <si>
    <t>Пећанац Јована</t>
  </si>
  <si>
    <t>2018/0023</t>
  </si>
  <si>
    <t>Планић Тамара</t>
  </si>
  <si>
    <t>2019/0510</t>
  </si>
  <si>
    <t>Mensah Marilyn Akweley</t>
  </si>
  <si>
    <t>2019/0347</t>
  </si>
  <si>
    <t>Милутиновић Милица</t>
  </si>
  <si>
    <t>2019/0349</t>
  </si>
  <si>
    <t>Николић Марија</t>
  </si>
  <si>
    <t>2018/0164</t>
  </si>
  <si>
    <t>Пешић Вељко</t>
  </si>
  <si>
    <t>2019/0240</t>
  </si>
  <si>
    <t>Пршо Жељана</t>
  </si>
  <si>
    <t>2019/0295</t>
  </si>
  <si>
    <t>Мијаиловић Ђорђе</t>
  </si>
  <si>
    <t>2019/0310</t>
  </si>
  <si>
    <t>Миљић Ана</t>
  </si>
  <si>
    <t>2019/0443</t>
  </si>
  <si>
    <t>Николић Тамара</t>
  </si>
  <si>
    <t>2019/0440</t>
  </si>
  <si>
    <t>Пилица Давид</t>
  </si>
  <si>
    <t>2019/0254</t>
  </si>
  <si>
    <t>Пуцар Александра</t>
  </si>
  <si>
    <t>2018/0192</t>
  </si>
  <si>
    <t>Мијук Урош</t>
  </si>
  <si>
    <t>2019/0337</t>
  </si>
  <si>
    <t>Мирковић Никола</t>
  </si>
  <si>
    <t>2019/0367</t>
  </si>
  <si>
    <t>Нићковић Сара</t>
  </si>
  <si>
    <t>2019/0253</t>
  </si>
  <si>
    <t>Плавић Емилија</t>
  </si>
  <si>
    <t>2019/0294</t>
  </si>
  <si>
    <t>Радојевић Анђела</t>
  </si>
  <si>
    <t>2019/0377</t>
  </si>
  <si>
    <t>Мијушковић Ана</t>
  </si>
  <si>
    <t>2017/0447</t>
  </si>
  <si>
    <t>Митић Ненад</t>
  </si>
  <si>
    <t>2019/0165</t>
  </si>
  <si>
    <t>Ничић Гордана</t>
  </si>
  <si>
    <t>2019/0526</t>
  </si>
  <si>
    <t>Poeketi Corcia Adionne</t>
  </si>
  <si>
    <t>2018/0146</t>
  </si>
  <si>
    <t>Радојевић Милица</t>
  </si>
  <si>
    <t>2020/0545</t>
  </si>
  <si>
    <t>Милановић Нађа</t>
  </si>
  <si>
    <t>2019/0098</t>
  </si>
  <si>
    <t>Митрашиновић Петар</t>
  </si>
  <si>
    <t>2019/0057</t>
  </si>
  <si>
    <t>Новаков Никола</t>
  </si>
  <si>
    <t>2020/0557</t>
  </si>
  <si>
    <t>Попадић Јована</t>
  </si>
  <si>
    <t>2019/0425</t>
  </si>
  <si>
    <t>Ранковић Наташа</t>
  </si>
  <si>
    <t>2019/0014</t>
  </si>
  <si>
    <t>Милатовић Ксенија</t>
  </si>
  <si>
    <t>2018/0173</t>
  </si>
  <si>
    <t>Митровић Андреј</t>
  </si>
  <si>
    <t>2019/0080</t>
  </si>
  <si>
    <t>Њежић Марија</t>
  </si>
  <si>
    <t>2019/0304</t>
  </si>
  <si>
    <t>Поповић Маргита</t>
  </si>
  <si>
    <t>2019/0202</t>
  </si>
  <si>
    <t>Себечевац Ахмед</t>
  </si>
  <si>
    <t>2018/0475</t>
  </si>
  <si>
    <t>Миленковић Јелена</t>
  </si>
  <si>
    <t>2019/0102</t>
  </si>
  <si>
    <t>Митровић Зорана</t>
  </si>
  <si>
    <t>2019/0276</t>
  </si>
  <si>
    <t>Обрадовић Дејан</t>
  </si>
  <si>
    <t>2019/0224</t>
  </si>
  <si>
    <t>Пузовић Аница</t>
  </si>
  <si>
    <t>2019/0173</t>
  </si>
  <si>
    <t>Секулић Дуња</t>
  </si>
  <si>
    <t>2019/0464</t>
  </si>
  <si>
    <t>Милетић Исидора</t>
  </si>
  <si>
    <t>2019/0090</t>
  </si>
  <si>
    <t>Митровић Магдалена</t>
  </si>
  <si>
    <t>2019/0002</t>
  </si>
  <si>
    <t>Обрадовић Мирјана</t>
  </si>
  <si>
    <t>2016/0468</t>
  </si>
  <si>
    <t>Путник Алекса</t>
  </si>
  <si>
    <t>2019/0054</t>
  </si>
  <si>
    <t>Милетић Јован</t>
  </si>
  <si>
    <t>2019/0436</t>
  </si>
  <si>
    <t>Митровић Филип</t>
  </si>
  <si>
    <t>2019/0197</t>
  </si>
  <si>
    <t>Озринић Марија</t>
  </si>
  <si>
    <t>2019/0011</t>
  </si>
  <si>
    <t>Радисављевић Ђурђина</t>
  </si>
  <si>
    <t>2019/0290</t>
  </si>
  <si>
    <t>Миливојевић Бојан</t>
  </si>
  <si>
    <t>2019/0382</t>
  </si>
  <si>
    <t>Мићановић Данило</t>
  </si>
  <si>
    <t>2019/0218</t>
  </si>
  <si>
    <t>Остојић Ђорђе</t>
  </si>
  <si>
    <t>2019/0109</t>
  </si>
  <si>
    <t>Радисављевић Татјана</t>
  </si>
  <si>
    <t>2019/0241</t>
  </si>
  <si>
    <t>Миливојевић Данијел</t>
  </si>
  <si>
    <t>2019/0410</t>
  </si>
  <si>
    <t>Мићовић Ања</t>
  </si>
  <si>
    <t>2019/0532</t>
  </si>
  <si>
    <t>Ocquaye Theodora Odofeley</t>
  </si>
  <si>
    <t>2019/0084</t>
  </si>
  <si>
    <t>Радовановић Марија</t>
  </si>
  <si>
    <t>2019/0503</t>
  </si>
  <si>
    <t>Милисављевић Алекса</t>
  </si>
  <si>
    <t>2019/0111</t>
  </si>
  <si>
    <t>Михаиловић Павле</t>
  </si>
  <si>
    <t>2019/0534</t>
  </si>
  <si>
    <t>Pabby Helena Yaa Darkoa</t>
  </si>
  <si>
    <t>ГРУПА IV-1</t>
  </si>
  <si>
    <t>ГРУПА IV-2</t>
  </si>
  <si>
    <t>ГРУПА IV-3</t>
  </si>
  <si>
    <t>ГРУПА IV-4</t>
  </si>
  <si>
    <t>ГРУПА IV-5</t>
  </si>
  <si>
    <t>2020/0564</t>
  </si>
  <si>
    <t>Радовић Николина</t>
  </si>
  <si>
    <t>2019/0419</t>
  </si>
  <si>
    <t>Савић Лазар</t>
  </si>
  <si>
    <t>2019/0300</t>
  </si>
  <si>
    <t>Стојановић Милош</t>
  </si>
  <si>
    <t>2019/0003</t>
  </si>
  <si>
    <t>Ћирковић Душан</t>
  </si>
  <si>
    <t>2018/0508</t>
  </si>
  <si>
    <t>Селаковић Филип</t>
  </si>
  <si>
    <t>2018/0080</t>
  </si>
  <si>
    <t>Радојковић Ана</t>
  </si>
  <si>
    <t>2019/0369</t>
  </si>
  <si>
    <t>Савић Симонида</t>
  </si>
  <si>
    <t>2015/0407</t>
  </si>
  <si>
    <t>Стојановић Никола</t>
  </si>
  <si>
    <t>2020/0555</t>
  </si>
  <si>
    <t>Ћосовић Николина</t>
  </si>
  <si>
    <t>2019/0235</t>
  </si>
  <si>
    <t>Симић Ана</t>
  </si>
  <si>
    <t>2019/0327</t>
  </si>
  <si>
    <t>Радонић Сара</t>
  </si>
  <si>
    <t>2019/0525</t>
  </si>
  <si>
    <t>Sewberath Misser Ashmita Darshani Daywantie</t>
  </si>
  <si>
    <t>2019/0099</t>
  </si>
  <si>
    <t>2019/0071</t>
  </si>
  <si>
    <t>Ћурчић Михајло</t>
  </si>
  <si>
    <t>2019/0435</t>
  </si>
  <si>
    <t>Спасојевић Кристина</t>
  </si>
  <si>
    <t>2019/0007</t>
  </si>
  <si>
    <t>Радоњић Милорад</t>
  </si>
  <si>
    <t>2019/0345</t>
  </si>
  <si>
    <t>Секулић Александар</t>
  </si>
  <si>
    <t>2019/0333</t>
  </si>
  <si>
    <t>Стојићевић Марија</t>
  </si>
  <si>
    <t>2018/0504</t>
  </si>
  <si>
    <t>Ћушић Гагић Михаило</t>
  </si>
  <si>
    <t>2019/0399</t>
  </si>
  <si>
    <t>Спасојевић Никола</t>
  </si>
  <si>
    <t>2019/0180</t>
  </si>
  <si>
    <t>Радосављевић Емилија</t>
  </si>
  <si>
    <t>2019/0329</t>
  </si>
  <si>
    <t>Симанић Мила</t>
  </si>
  <si>
    <t>2019/0339</t>
  </si>
  <si>
    <t>Стојковић Марта</t>
  </si>
  <si>
    <t>2019/0062</t>
  </si>
  <si>
    <t>Угринић Исидора</t>
  </si>
  <si>
    <t>2019/0079</t>
  </si>
  <si>
    <t>Сребрић Лазар</t>
  </si>
  <si>
    <t>2018/0249</t>
  </si>
  <si>
    <t>Радуловић Јелена</t>
  </si>
  <si>
    <t>2019/0035</t>
  </si>
  <si>
    <t>Симеуновић Драгица</t>
  </si>
  <si>
    <t>2019/0006</t>
  </si>
  <si>
    <t>Стојковић Петар</t>
  </si>
  <si>
    <t>2019/0373</t>
  </si>
  <si>
    <t>Урсолео Андреа Даниел</t>
  </si>
  <si>
    <t>2019/0286</t>
  </si>
  <si>
    <t>Срећковић Теодора</t>
  </si>
  <si>
    <t>2019/0047</t>
  </si>
  <si>
    <t>Радуновић Огњен</t>
  </si>
  <si>
    <t>2019/0048</t>
  </si>
  <si>
    <t>Симић Николина</t>
  </si>
  <si>
    <t>2018/0499</t>
  </si>
  <si>
    <t>Ступљанин Снежана</t>
  </si>
  <si>
    <t>2019/0172</t>
  </si>
  <si>
    <t>Филиповић Ивана</t>
  </si>
  <si>
    <t>2018/0383</t>
  </si>
  <si>
    <t>Станковић Владан</t>
  </si>
  <si>
    <t>2019/0316</t>
  </si>
  <si>
    <t>Рајић Марија</t>
  </si>
  <si>
    <t>2019/0064</t>
  </si>
  <si>
    <t>Симић Симеон</t>
  </si>
  <si>
    <t>2017/0536</t>
  </si>
  <si>
    <t>Суботић Милица</t>
  </si>
  <si>
    <t>2018/0057</t>
  </si>
  <si>
    <t>Форшпрехер Мила</t>
  </si>
  <si>
    <t>2019/0132</t>
  </si>
  <si>
    <t>Станојевић Јована</t>
  </si>
  <si>
    <t>2018/0006</t>
  </si>
  <si>
    <t>Рајковић Милица</t>
  </si>
  <si>
    <t>2020/0554</t>
  </si>
  <si>
    <t>Смиљковић Маша</t>
  </si>
  <si>
    <t>2019/0511</t>
  </si>
  <si>
    <t>Takyi Lord King</t>
  </si>
  <si>
    <t>2019/0520</t>
  </si>
  <si>
    <t>Cairo Merell Muyenga</t>
  </si>
  <si>
    <t>2019/0486</t>
  </si>
  <si>
    <t>Стеванић Александра</t>
  </si>
  <si>
    <t>2019/0105</t>
  </si>
  <si>
    <t>Ракетић Ана</t>
  </si>
  <si>
    <t>2019/0468</t>
  </si>
  <si>
    <t>Соколова Анна</t>
  </si>
  <si>
    <t>2018/0503</t>
  </si>
  <si>
    <t>Тановић Драгица</t>
  </si>
  <si>
    <t>2019/0518</t>
  </si>
  <si>
    <t>Cairo Tavita Lilian Nishi</t>
  </si>
  <si>
    <t>2020/0611</t>
  </si>
  <si>
    <t>Степанић Лина</t>
  </si>
  <si>
    <t>2019/0156</t>
  </si>
  <si>
    <t>Ракић Христина</t>
  </si>
  <si>
    <t>2019/0515</t>
  </si>
  <si>
    <t>Soman Madhavi Puja Wanisha</t>
  </si>
  <si>
    <t>2019/0265</t>
  </si>
  <si>
    <t>Тасић Милош</t>
  </si>
  <si>
    <t>2019/0204</t>
  </si>
  <si>
    <t>Цветковић Александра</t>
  </si>
  <si>
    <t>2019/0181</t>
  </si>
  <si>
    <t>Стефановић Теодора</t>
  </si>
  <si>
    <t>2019/0278</t>
  </si>
  <si>
    <t>Ракоњац Тијана</t>
  </si>
  <si>
    <t>2019/0168</t>
  </si>
  <si>
    <t>Софронијевић Емилија</t>
  </si>
  <si>
    <t>2018/0461</t>
  </si>
  <si>
    <t>Татић Стојан</t>
  </si>
  <si>
    <t>2019/0318</t>
  </si>
  <si>
    <t>Цветковић Јована</t>
  </si>
  <si>
    <t>2019/0150</t>
  </si>
  <si>
    <t>Стијепић Тијана</t>
  </si>
  <si>
    <t>2019/0390</t>
  </si>
  <si>
    <t>Рангелов Наталија</t>
  </si>
  <si>
    <t>2019/0353</t>
  </si>
  <si>
    <t>Спасенић Катарина</t>
  </si>
  <si>
    <t>2019/0190</t>
  </si>
  <si>
    <t>Терзић Вања</t>
  </si>
  <si>
    <t>2019/0178</t>
  </si>
  <si>
    <t>Цветковић Оливера</t>
  </si>
  <si>
    <t>2019/0187</t>
  </si>
  <si>
    <t>Стојановић Дејана</t>
  </si>
  <si>
    <t>2018/0463</t>
  </si>
  <si>
    <t>Ранисављевић Борис</t>
  </si>
  <si>
    <t>2019/0232</t>
  </si>
  <si>
    <t>Срећковић Кристина</t>
  </si>
  <si>
    <t>2018/0336</t>
  </si>
  <si>
    <t>Тишма Страхиња</t>
  </si>
  <si>
    <t>2018/0514</t>
  </si>
  <si>
    <t>Цимбаљевић Анастасија</t>
  </si>
  <si>
    <t>2019/0136</t>
  </si>
  <si>
    <t>Стојановић Милица</t>
  </si>
  <si>
    <t>2016/0524</t>
  </si>
  <si>
    <t>Ранковић Селена</t>
  </si>
  <si>
    <t>2019/0494</t>
  </si>
  <si>
    <t>Стаматовић Јована</t>
  </si>
  <si>
    <t>2019/0393</t>
  </si>
  <si>
    <t>Тодоровић Наташа</t>
  </si>
  <si>
    <t>2019/0343</t>
  </si>
  <si>
    <t>Чамур Виктор</t>
  </si>
  <si>
    <t>2019/0129</t>
  </si>
  <si>
    <t>Тановић Тијана</t>
  </si>
  <si>
    <t>2019/0277</t>
  </si>
  <si>
    <t>Ратковић Милица</t>
  </si>
  <si>
    <t>2019/0066</t>
  </si>
  <si>
    <t>Станковић Лазар</t>
  </si>
  <si>
    <t>2018/0384</t>
  </si>
  <si>
    <t>Томић Андреа</t>
  </si>
  <si>
    <t>2019/0068</t>
  </si>
  <si>
    <t>Чолић Тамара</t>
  </si>
  <si>
    <t>2018/0009</t>
  </si>
  <si>
    <t>Татић Јелена</t>
  </si>
  <si>
    <t>2018/0131</t>
  </si>
  <si>
    <t>Рашковић Никола</t>
  </si>
  <si>
    <t>2019/0285</t>
  </si>
  <si>
    <t>Станојевић Анастасија</t>
  </si>
  <si>
    <t>2016/0450</t>
  </si>
  <si>
    <t>Томић Јелена</t>
  </si>
  <si>
    <t>2016/0537</t>
  </si>
  <si>
    <t>Чоловић Лазичић Теодора</t>
  </si>
  <si>
    <t>2020/0613</t>
  </si>
  <si>
    <t>Тепавчевић Алекса</t>
  </si>
  <si>
    <t>2017/0522</t>
  </si>
  <si>
    <t>Рашковић Тијана</t>
  </si>
  <si>
    <t>2019/0473</t>
  </si>
  <si>
    <t>Станојевић Наташа</t>
  </si>
  <si>
    <t>2019/0467</t>
  </si>
  <si>
    <t>Томовић Јована</t>
  </si>
  <si>
    <t>2018/0471</t>
  </si>
  <si>
    <t>Чутурило Мирјана</t>
  </si>
  <si>
    <t>2019/0141</t>
  </si>
  <si>
    <t>Тодоровић Теодора</t>
  </si>
  <si>
    <t>2019/0024</t>
  </si>
  <si>
    <t>Ресан Богдан</t>
  </si>
  <si>
    <t>2019/0004</t>
  </si>
  <si>
    <t>Станојевић Стефан</t>
  </si>
  <si>
    <t>2019/0113</t>
  </si>
  <si>
    <t>Тота Татјана</t>
  </si>
  <si>
    <t>2019/0423</t>
  </si>
  <si>
    <t>Џековић Амина</t>
  </si>
  <si>
    <t>2019/0192</t>
  </si>
  <si>
    <t>Ћирић Алекса</t>
  </si>
  <si>
    <t>2019/0151</t>
  </si>
  <si>
    <t>Ристић Јована</t>
  </si>
  <si>
    <t>2019/0176</t>
  </si>
  <si>
    <t>Стевановић Ана</t>
  </si>
  <si>
    <t>2019/0271</t>
  </si>
  <si>
    <t>Тошић Ана</t>
  </si>
  <si>
    <t>2019/0148</t>
  </si>
  <si>
    <t>Џиновић Анђела</t>
  </si>
  <si>
    <t>2018/0286</t>
  </si>
  <si>
    <t>Ћирић Мила</t>
  </si>
  <si>
    <t>2019/0301</t>
  </si>
  <si>
    <t>Ристић Константин</t>
  </si>
  <si>
    <t>2018/0221</t>
  </si>
  <si>
    <t>Стевановић Сања</t>
  </si>
  <si>
    <t>2018/0255</t>
  </si>
  <si>
    <t>Тошић Видоје</t>
  </si>
  <si>
    <t>2019/0092</t>
  </si>
  <si>
    <t>Џодић Исидора</t>
  </si>
  <si>
    <t>2020/0578</t>
  </si>
  <si>
    <t>Фундуковић Маја</t>
  </si>
  <si>
    <t>2018/0393</t>
  </si>
  <si>
    <t>Ристић Неда</t>
  </si>
  <si>
    <t>2018/0024</t>
  </si>
  <si>
    <t>Стевановић Сара</t>
  </si>
  <si>
    <t>2019/0341</t>
  </si>
  <si>
    <t>Трајковић Теодора</t>
  </si>
  <si>
    <t>2019/0051</t>
  </si>
  <si>
    <t>Шарац Сава</t>
  </si>
  <si>
    <t>2019/0346</t>
  </si>
  <si>
    <t>Шкеровић Јулија</t>
  </si>
  <si>
    <t>2019/0505</t>
  </si>
  <si>
    <t>Рудић Хелена</t>
  </si>
  <si>
    <t>2017/0360</t>
  </si>
  <si>
    <t>Стефановић Александра</t>
  </si>
  <si>
    <t>2019/0451</t>
  </si>
  <si>
    <t>Тришић Дајана</t>
  </si>
  <si>
    <t>2019/0082</t>
  </si>
  <si>
    <t>Шекуларац Раде</t>
  </si>
  <si>
    <t>2019/0457</t>
  </si>
  <si>
    <t>Шкрбић Исидора</t>
  </si>
  <si>
    <t>2019/0306</t>
  </si>
  <si>
    <t>Рунтић Магдалена</t>
  </si>
  <si>
    <t>2019/0045</t>
  </si>
  <si>
    <t>Стојановић Андрија</t>
  </si>
  <si>
    <t>2019/0203</t>
  </si>
  <si>
    <t>Тркуља Ана</t>
  </si>
  <si>
    <t>2019/0174</t>
  </si>
  <si>
    <t>Шиндић Ђорђе</t>
  </si>
  <si>
    <t>2019/0446</t>
  </si>
  <si>
    <t>Шћекић Ксенија</t>
  </si>
  <si>
    <t>2020/0547</t>
  </si>
  <si>
    <t>Русовић Дуња</t>
  </si>
  <si>
    <t>2019/0409</t>
  </si>
  <si>
    <t>2019/0089</t>
  </si>
  <si>
    <t>Трнинић Наталија</t>
  </si>
  <si>
    <t>2019/0448</t>
  </si>
  <si>
    <t>Шкулетић Мина</t>
  </si>
  <si>
    <t>2019/0529</t>
  </si>
  <si>
    <t>Sabajo Shamary Unice</t>
  </si>
  <si>
    <t>2019/0065</t>
  </si>
  <si>
    <t>Стојановић Вељко</t>
  </si>
  <si>
    <t>2018/0253</t>
  </si>
  <si>
    <t>Тубић Огњен</t>
  </si>
  <si>
    <t>2019/0243</t>
  </si>
  <si>
    <t>Штављанин Јана</t>
  </si>
  <si>
    <t>2019/0417</t>
  </si>
  <si>
    <t>Савић Александра</t>
  </si>
  <si>
    <t>2018/0174</t>
  </si>
  <si>
    <t>Стојановић Јован</t>
  </si>
  <si>
    <t>2019/0252</t>
  </si>
  <si>
    <t>Ћирић Лука</t>
  </si>
  <si>
    <t>2019/0303</t>
  </si>
  <si>
    <t>Шуљагић Страхиња</t>
  </si>
  <si>
    <t>2019/0013</t>
  </si>
  <si>
    <t>Савић Давид</t>
  </si>
  <si>
    <t>2018/0180</t>
  </si>
  <si>
    <t>Стојановић Јована</t>
  </si>
  <si>
    <t>2019/0188</t>
  </si>
  <si>
    <t>Ћирић Марија</t>
  </si>
  <si>
    <t>2019/0466</t>
  </si>
  <si>
    <t>Шумарац Милица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</si>
</sst>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opLeftCell="A2" workbookViewId="0">
      <selection activeCell="AC3" sqref="X3:AC3"/>
    </sheetView>
  </sheetViews>
  <sheetFormatPr defaultRowHeight="15"/>
  <cols>
    <col min="2" max="2" width="10.85546875" bestFit="1" customWidth="1"/>
    <col min="3" max="3" width="29.28515625" customWidth="1"/>
    <col min="4" max="4" width="14.7109375" customWidth="1"/>
    <col min="5" max="5" width="13.7109375" customWidth="1"/>
    <col min="6" max="6" width="15.42578125" customWidth="1"/>
    <col min="7" max="7" width="14.140625" customWidth="1"/>
    <col min="8" max="8" width="12.42578125" customWidth="1"/>
    <col min="9" max="9" width="15.42578125" customWidth="1"/>
    <col min="10" max="10" width="30" customWidth="1"/>
    <col min="11" max="11" width="15.28515625" customWidth="1"/>
    <col min="12" max="12" width="14.42578125" customWidth="1"/>
    <col min="13" max="13" width="16.140625" customWidth="1"/>
    <col min="15" max="15" width="12.140625" customWidth="1"/>
    <col min="16" max="16" width="12" customWidth="1"/>
    <col min="17" max="17" width="35.140625" customWidth="1"/>
    <col min="18" max="18" width="15.28515625" customWidth="1"/>
    <col min="19" max="19" width="14.140625" customWidth="1"/>
    <col min="20" max="20" width="16.7109375" customWidth="1"/>
    <col min="22" max="22" width="14.5703125" customWidth="1"/>
    <col min="23" max="23" width="13.85546875" customWidth="1"/>
    <col min="24" max="24" width="32.28515625" customWidth="1"/>
    <col min="25" max="25" width="16.28515625" customWidth="1"/>
    <col min="26" max="26" width="13.42578125" customWidth="1"/>
    <col min="27" max="27" width="15.85546875" customWidth="1"/>
    <col min="28" max="28" width="10.85546875" customWidth="1"/>
    <col min="29" max="29" width="14" customWidth="1"/>
    <col min="30" max="30" width="12.7109375" customWidth="1"/>
    <col min="31" max="31" width="35.42578125" customWidth="1"/>
    <col min="32" max="32" width="17.42578125" customWidth="1"/>
    <col min="33" max="33" width="13.7109375" customWidth="1"/>
    <col min="34" max="34" width="14.42578125" customWidth="1"/>
    <col min="36" max="36" width="15.140625" customWidth="1"/>
  </cols>
  <sheetData>
    <row r="1" spans="1:36" ht="45" customHeight="1">
      <c r="A1" s="20"/>
      <c r="B1" s="21" t="s">
        <v>0</v>
      </c>
      <c r="C1" s="21"/>
      <c r="D1" s="22" t="s">
        <v>1</v>
      </c>
      <c r="E1" s="22"/>
      <c r="F1" s="22"/>
      <c r="G1" s="22"/>
      <c r="H1" s="22"/>
      <c r="I1" s="21" t="s">
        <v>2</v>
      </c>
      <c r="J1" s="21"/>
      <c r="K1" s="22" t="s">
        <v>1</v>
      </c>
      <c r="L1" s="22"/>
      <c r="M1" s="22"/>
      <c r="N1" s="22"/>
      <c r="O1" s="22"/>
      <c r="P1" s="21" t="s">
        <v>3</v>
      </c>
      <c r="Q1" s="21"/>
      <c r="R1" s="22" t="s">
        <v>1</v>
      </c>
      <c r="S1" s="22"/>
      <c r="T1" s="22"/>
      <c r="U1" s="22"/>
      <c r="V1" s="22"/>
      <c r="W1" s="21" t="s">
        <v>4</v>
      </c>
      <c r="X1" s="21"/>
      <c r="Y1" s="22" t="s">
        <v>1</v>
      </c>
      <c r="Z1" s="22"/>
      <c r="AA1" s="22"/>
      <c r="AB1" s="22"/>
      <c r="AC1" s="22"/>
      <c r="AD1" s="21" t="s">
        <v>5</v>
      </c>
      <c r="AE1" s="21"/>
      <c r="AF1" s="22" t="s">
        <v>1</v>
      </c>
      <c r="AG1" s="22"/>
      <c r="AH1" s="22"/>
      <c r="AI1" s="22"/>
      <c r="AJ1" s="22"/>
    </row>
    <row r="2" spans="1:36" ht="45">
      <c r="A2" s="3" t="s">
        <v>6</v>
      </c>
      <c r="B2" s="10" t="s">
        <v>7</v>
      </c>
      <c r="C2" s="10" t="s">
        <v>8</v>
      </c>
      <c r="D2" s="5" t="s">
        <v>9</v>
      </c>
      <c r="E2" s="6" t="s">
        <v>10</v>
      </c>
      <c r="F2" s="7" t="s">
        <v>11</v>
      </c>
      <c r="G2" s="8" t="s">
        <v>12</v>
      </c>
      <c r="H2" s="9" t="s">
        <v>13</v>
      </c>
      <c r="I2" s="10" t="s">
        <v>7</v>
      </c>
      <c r="J2" s="10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7</v>
      </c>
      <c r="Q2" s="10" t="s">
        <v>8</v>
      </c>
      <c r="R2" s="5" t="s">
        <v>9</v>
      </c>
      <c r="S2" s="6" t="s">
        <v>10</v>
      </c>
      <c r="T2" s="7" t="s">
        <v>11</v>
      </c>
      <c r="U2" s="8" t="s">
        <v>12</v>
      </c>
      <c r="V2" s="9" t="s">
        <v>13</v>
      </c>
      <c r="W2" s="10" t="s">
        <v>7</v>
      </c>
      <c r="X2" s="10" t="s">
        <v>8</v>
      </c>
      <c r="Y2" s="5" t="s">
        <v>9</v>
      </c>
      <c r="Z2" s="6" t="s">
        <v>10</v>
      </c>
      <c r="AA2" s="7" t="s">
        <v>11</v>
      </c>
      <c r="AB2" s="8" t="s">
        <v>12</v>
      </c>
      <c r="AC2" s="9" t="s">
        <v>13</v>
      </c>
      <c r="AD2" s="10" t="s">
        <v>7</v>
      </c>
      <c r="AE2" s="10" t="s">
        <v>8</v>
      </c>
      <c r="AF2" s="5" t="s">
        <v>9</v>
      </c>
      <c r="AG2" s="6" t="s">
        <v>10</v>
      </c>
      <c r="AH2" s="7" t="s">
        <v>11</v>
      </c>
      <c r="AI2" s="8" t="s">
        <v>12</v>
      </c>
      <c r="AJ2" s="9" t="s">
        <v>13</v>
      </c>
    </row>
    <row r="3" spans="1:36">
      <c r="A3" s="4">
        <v>1</v>
      </c>
      <c r="B3" t="s">
        <v>14</v>
      </c>
      <c r="C3" t="s">
        <v>15</v>
      </c>
      <c r="D3" s="14">
        <v>7</v>
      </c>
      <c r="E3" s="14">
        <v>7</v>
      </c>
      <c r="F3" s="14">
        <v>9</v>
      </c>
      <c r="G3" s="14">
        <f>D3+E3+F3</f>
        <v>23</v>
      </c>
      <c r="H3" s="14" t="s">
        <v>16</v>
      </c>
      <c r="I3" t="s">
        <v>17</v>
      </c>
      <c r="J3" t="s">
        <v>18</v>
      </c>
      <c r="K3" s="14">
        <v>1</v>
      </c>
      <c r="L3" s="14">
        <v>0</v>
      </c>
      <c r="M3" s="14">
        <v>0</v>
      </c>
      <c r="N3" s="14">
        <f>K3+L3+M3</f>
        <v>1</v>
      </c>
      <c r="O3" s="14" t="s">
        <v>19</v>
      </c>
      <c r="P3" t="s">
        <v>20</v>
      </c>
      <c r="Q3" t="s">
        <v>21</v>
      </c>
      <c r="R3" s="14">
        <v>12</v>
      </c>
      <c r="S3" s="14">
        <v>9</v>
      </c>
      <c r="T3" s="14">
        <v>9</v>
      </c>
      <c r="U3" s="14">
        <f>R3+S3+T3</f>
        <v>30</v>
      </c>
      <c r="V3" s="14">
        <v>0.86</v>
      </c>
      <c r="W3" t="s">
        <v>22</v>
      </c>
      <c r="X3" s="12" t="s">
        <v>23</v>
      </c>
      <c r="Y3" s="17">
        <v>17</v>
      </c>
      <c r="Z3" s="17">
        <v>9</v>
      </c>
      <c r="AA3" s="17">
        <v>9</v>
      </c>
      <c r="AB3" s="17">
        <f>Y3+Z3+AA3</f>
        <v>35</v>
      </c>
      <c r="AC3" s="17">
        <v>1</v>
      </c>
      <c r="AD3" t="s">
        <v>24</v>
      </c>
      <c r="AE3" t="s">
        <v>25</v>
      </c>
      <c r="AF3" s="14">
        <v>3</v>
      </c>
      <c r="AG3" s="14">
        <v>9</v>
      </c>
      <c r="AH3" s="14">
        <v>9</v>
      </c>
      <c r="AI3" s="14">
        <f>AF3+AG3+AH3</f>
        <v>21</v>
      </c>
      <c r="AJ3" s="14" t="s">
        <v>26</v>
      </c>
    </row>
    <row r="4" spans="1:36">
      <c r="A4" s="4">
        <v>2</v>
      </c>
      <c r="B4" t="s">
        <v>27</v>
      </c>
      <c r="C4" s="16" t="s">
        <v>28</v>
      </c>
      <c r="D4" s="15"/>
      <c r="E4" s="15"/>
      <c r="F4" s="15"/>
      <c r="G4" s="15">
        <f t="shared" ref="G4:G31" si="0">D4+E4+F4</f>
        <v>0</v>
      </c>
      <c r="H4" s="15"/>
      <c r="I4" t="s">
        <v>29</v>
      </c>
      <c r="J4" t="s">
        <v>30</v>
      </c>
      <c r="K4" s="14">
        <v>6</v>
      </c>
      <c r="L4" s="14">
        <v>1</v>
      </c>
      <c r="M4" s="14">
        <v>0</v>
      </c>
      <c r="N4" s="14">
        <f t="shared" ref="N4:N26" si="1">K4+L4+M4</f>
        <v>7</v>
      </c>
      <c r="O4" s="14" t="s">
        <v>31</v>
      </c>
      <c r="P4" t="s">
        <v>32</v>
      </c>
      <c r="Q4" t="s">
        <v>33</v>
      </c>
      <c r="R4" s="14">
        <v>11</v>
      </c>
      <c r="S4" s="14">
        <v>9</v>
      </c>
      <c r="T4" s="14">
        <v>6</v>
      </c>
      <c r="U4" s="14">
        <f t="shared" ref="U4:U33" si="2">R4+S4+T4</f>
        <v>26</v>
      </c>
      <c r="V4" s="14">
        <v>0.74</v>
      </c>
      <c r="W4" t="s">
        <v>34</v>
      </c>
      <c r="X4" t="s">
        <v>35</v>
      </c>
      <c r="Y4" s="14">
        <v>17</v>
      </c>
      <c r="Z4" s="14">
        <v>9</v>
      </c>
      <c r="AA4" s="14">
        <v>9</v>
      </c>
      <c r="AB4" s="14">
        <f t="shared" ref="AB4:AB31" si="3">Y4+Z4+AA4</f>
        <v>35</v>
      </c>
      <c r="AC4" s="14" t="s">
        <v>36</v>
      </c>
      <c r="AD4" t="s">
        <v>37</v>
      </c>
      <c r="AE4" t="s">
        <v>38</v>
      </c>
      <c r="AF4" s="14">
        <v>0</v>
      </c>
      <c r="AG4" s="14">
        <v>1</v>
      </c>
      <c r="AH4" s="14">
        <v>9</v>
      </c>
      <c r="AI4" s="14">
        <f t="shared" ref="AI4:AI9" si="4">AF4+AG4+AH4</f>
        <v>10</v>
      </c>
      <c r="AJ4" s="14" t="s">
        <v>39</v>
      </c>
    </row>
    <row r="5" spans="1:36">
      <c r="A5" s="4">
        <v>3</v>
      </c>
      <c r="B5" t="s">
        <v>40</v>
      </c>
      <c r="C5" t="s">
        <v>41</v>
      </c>
      <c r="D5" s="14">
        <v>12</v>
      </c>
      <c r="E5" s="14">
        <v>4</v>
      </c>
      <c r="F5" s="14">
        <v>8</v>
      </c>
      <c r="G5" s="14">
        <f t="shared" si="0"/>
        <v>24</v>
      </c>
      <c r="H5" s="14" t="s">
        <v>42</v>
      </c>
      <c r="I5" t="s">
        <v>43</v>
      </c>
      <c r="J5" t="s">
        <v>44</v>
      </c>
      <c r="K5" s="14">
        <v>8</v>
      </c>
      <c r="L5" s="14">
        <v>7</v>
      </c>
      <c r="M5" s="14">
        <v>2</v>
      </c>
      <c r="N5" s="14">
        <f t="shared" si="1"/>
        <v>17</v>
      </c>
      <c r="O5" s="14" t="s">
        <v>45</v>
      </c>
      <c r="P5" t="s">
        <v>46</v>
      </c>
      <c r="Q5" t="s">
        <v>47</v>
      </c>
      <c r="R5" s="14">
        <v>6</v>
      </c>
      <c r="S5" s="14">
        <v>9</v>
      </c>
      <c r="T5" s="14">
        <v>5</v>
      </c>
      <c r="U5" s="14">
        <f t="shared" si="2"/>
        <v>20</v>
      </c>
      <c r="V5" s="14">
        <v>0.56999999999999995</v>
      </c>
      <c r="W5" t="s">
        <v>48</v>
      </c>
      <c r="X5" t="s">
        <v>49</v>
      </c>
      <c r="Y5" s="14">
        <v>17</v>
      </c>
      <c r="Z5" s="14">
        <v>9</v>
      </c>
      <c r="AA5" s="14">
        <v>9</v>
      </c>
      <c r="AB5" s="14">
        <f t="shared" si="3"/>
        <v>35</v>
      </c>
      <c r="AC5" s="14" t="s">
        <v>36</v>
      </c>
      <c r="AD5" t="s">
        <v>50</v>
      </c>
      <c r="AE5" t="s">
        <v>51</v>
      </c>
      <c r="AF5" s="14">
        <v>7</v>
      </c>
      <c r="AG5" s="14">
        <v>1</v>
      </c>
      <c r="AH5" s="14">
        <v>1</v>
      </c>
      <c r="AI5" s="14">
        <f t="shared" si="4"/>
        <v>9</v>
      </c>
      <c r="AJ5" s="14" t="s">
        <v>52</v>
      </c>
    </row>
    <row r="6" spans="1:36">
      <c r="A6" s="4">
        <v>4</v>
      </c>
      <c r="B6" t="s">
        <v>53</v>
      </c>
      <c r="C6" t="s">
        <v>54</v>
      </c>
      <c r="D6" s="14">
        <v>16</v>
      </c>
      <c r="E6" s="14">
        <v>8</v>
      </c>
      <c r="F6" s="14">
        <v>8</v>
      </c>
      <c r="G6" s="14">
        <f t="shared" si="0"/>
        <v>32</v>
      </c>
      <c r="H6" s="14" t="s">
        <v>55</v>
      </c>
      <c r="I6" t="s">
        <v>56</v>
      </c>
      <c r="J6" t="s">
        <v>57</v>
      </c>
      <c r="K6" s="14">
        <v>8</v>
      </c>
      <c r="L6" s="14">
        <v>3</v>
      </c>
      <c r="M6" s="14">
        <v>5</v>
      </c>
      <c r="N6" s="14">
        <f t="shared" si="1"/>
        <v>16</v>
      </c>
      <c r="O6" s="14" t="s">
        <v>58</v>
      </c>
      <c r="P6" t="s">
        <v>59</v>
      </c>
      <c r="Q6" t="s">
        <v>60</v>
      </c>
      <c r="R6" s="14">
        <v>7</v>
      </c>
      <c r="S6" s="14">
        <v>9</v>
      </c>
      <c r="T6" s="14">
        <v>5</v>
      </c>
      <c r="U6" s="14">
        <f t="shared" si="2"/>
        <v>21</v>
      </c>
      <c r="V6" s="14">
        <v>0.6</v>
      </c>
      <c r="W6" t="s">
        <v>61</v>
      </c>
      <c r="X6" s="12" t="s">
        <v>62</v>
      </c>
      <c r="Y6" s="17">
        <v>3</v>
      </c>
      <c r="Z6" s="17">
        <v>9</v>
      </c>
      <c r="AA6" s="17">
        <v>9</v>
      </c>
      <c r="AB6" s="17">
        <f t="shared" si="3"/>
        <v>21</v>
      </c>
      <c r="AC6" s="17">
        <v>0.6</v>
      </c>
      <c r="AD6" t="s">
        <v>63</v>
      </c>
      <c r="AE6" t="s">
        <v>64</v>
      </c>
      <c r="AF6" s="14">
        <v>10</v>
      </c>
      <c r="AG6" s="14">
        <v>1</v>
      </c>
      <c r="AH6" s="14">
        <v>9</v>
      </c>
      <c r="AI6" s="14">
        <f t="shared" si="4"/>
        <v>20</v>
      </c>
      <c r="AJ6" s="14" t="s">
        <v>65</v>
      </c>
    </row>
    <row r="7" spans="1:36">
      <c r="A7" s="4">
        <v>5</v>
      </c>
      <c r="B7" t="s">
        <v>66</v>
      </c>
      <c r="C7" t="s">
        <v>67</v>
      </c>
      <c r="D7" s="14">
        <v>16</v>
      </c>
      <c r="E7" s="14">
        <v>6</v>
      </c>
      <c r="F7" s="14">
        <v>9</v>
      </c>
      <c r="G7" s="14">
        <f t="shared" si="0"/>
        <v>31</v>
      </c>
      <c r="H7" s="14" t="s">
        <v>68</v>
      </c>
      <c r="I7" t="s">
        <v>69</v>
      </c>
      <c r="J7" t="s">
        <v>70</v>
      </c>
      <c r="K7" s="14">
        <v>1</v>
      </c>
      <c r="L7" s="14">
        <v>4</v>
      </c>
      <c r="M7" s="14">
        <v>4</v>
      </c>
      <c r="N7" s="14">
        <f t="shared" si="1"/>
        <v>9</v>
      </c>
      <c r="O7" s="14" t="s">
        <v>52</v>
      </c>
      <c r="P7" t="s">
        <v>71</v>
      </c>
      <c r="Q7" t="s">
        <v>72</v>
      </c>
      <c r="R7" s="14">
        <v>10</v>
      </c>
      <c r="S7" s="14">
        <v>9</v>
      </c>
      <c r="T7" s="14">
        <v>6</v>
      </c>
      <c r="U7" s="14">
        <f t="shared" si="2"/>
        <v>25</v>
      </c>
      <c r="V7" s="14">
        <v>0.71</v>
      </c>
      <c r="W7" t="s">
        <v>73</v>
      </c>
      <c r="X7" s="12" t="s">
        <v>74</v>
      </c>
      <c r="Y7" s="17">
        <v>3</v>
      </c>
      <c r="Z7" s="17">
        <v>9</v>
      </c>
      <c r="AA7" s="17">
        <v>9</v>
      </c>
      <c r="AB7" s="17">
        <f t="shared" si="3"/>
        <v>21</v>
      </c>
      <c r="AC7" s="17">
        <v>0.6</v>
      </c>
      <c r="AD7" t="s">
        <v>75</v>
      </c>
      <c r="AE7" t="s">
        <v>76</v>
      </c>
      <c r="AF7" s="14">
        <v>0</v>
      </c>
      <c r="AG7" s="14">
        <v>1</v>
      </c>
      <c r="AH7" s="14">
        <v>1</v>
      </c>
      <c r="AI7" s="14">
        <f t="shared" si="4"/>
        <v>2</v>
      </c>
      <c r="AJ7" s="14" t="s">
        <v>77</v>
      </c>
    </row>
    <row r="8" spans="1:36">
      <c r="A8" s="4">
        <v>6</v>
      </c>
      <c r="B8" t="s">
        <v>78</v>
      </c>
      <c r="C8" t="s">
        <v>79</v>
      </c>
      <c r="D8" s="14">
        <v>8</v>
      </c>
      <c r="E8" s="14">
        <v>9</v>
      </c>
      <c r="F8" s="14">
        <v>7</v>
      </c>
      <c r="G8" s="14">
        <f t="shared" si="0"/>
        <v>24</v>
      </c>
      <c r="H8" s="14" t="s">
        <v>42</v>
      </c>
      <c r="I8" t="s">
        <v>80</v>
      </c>
      <c r="J8" t="s">
        <v>81</v>
      </c>
      <c r="K8" s="14">
        <v>6</v>
      </c>
      <c r="L8" s="14">
        <v>0</v>
      </c>
      <c r="M8" s="14">
        <v>2</v>
      </c>
      <c r="N8" s="14">
        <f t="shared" si="1"/>
        <v>8</v>
      </c>
      <c r="O8" s="14" t="s">
        <v>82</v>
      </c>
      <c r="P8" t="s">
        <v>83</v>
      </c>
      <c r="Q8" t="s">
        <v>84</v>
      </c>
      <c r="R8" s="14">
        <v>15</v>
      </c>
      <c r="S8" s="14">
        <v>9</v>
      </c>
      <c r="T8" s="14">
        <v>9</v>
      </c>
      <c r="U8" s="14">
        <f t="shared" si="2"/>
        <v>33</v>
      </c>
      <c r="V8" s="14">
        <v>0.94</v>
      </c>
      <c r="W8" t="s">
        <v>85</v>
      </c>
      <c r="X8" t="s">
        <v>86</v>
      </c>
      <c r="Y8" s="14">
        <v>3</v>
      </c>
      <c r="Z8" s="14">
        <v>9</v>
      </c>
      <c r="AA8" s="14">
        <v>9</v>
      </c>
      <c r="AB8" s="14">
        <f t="shared" si="3"/>
        <v>21</v>
      </c>
      <c r="AC8" s="14" t="s">
        <v>87</v>
      </c>
      <c r="AD8" t="s">
        <v>88</v>
      </c>
      <c r="AE8" t="s">
        <v>89</v>
      </c>
      <c r="AF8" s="14">
        <v>7</v>
      </c>
      <c r="AG8" s="14">
        <v>1</v>
      </c>
      <c r="AH8" s="14">
        <v>9</v>
      </c>
      <c r="AI8" s="14">
        <f t="shared" si="4"/>
        <v>17</v>
      </c>
      <c r="AJ8" s="14" t="s">
        <v>45</v>
      </c>
    </row>
    <row r="9" spans="1:36">
      <c r="A9" s="4">
        <v>7</v>
      </c>
      <c r="B9" t="s">
        <v>90</v>
      </c>
      <c r="C9" t="s">
        <v>91</v>
      </c>
      <c r="D9" s="14">
        <v>8</v>
      </c>
      <c r="E9" s="14">
        <v>7</v>
      </c>
      <c r="F9" s="14">
        <v>6</v>
      </c>
      <c r="G9" s="14">
        <f t="shared" si="0"/>
        <v>21</v>
      </c>
      <c r="H9" s="14" t="s">
        <v>26</v>
      </c>
      <c r="I9" t="s">
        <v>92</v>
      </c>
      <c r="J9" t="s">
        <v>93</v>
      </c>
      <c r="K9" s="14">
        <v>15</v>
      </c>
      <c r="L9" s="14">
        <v>9</v>
      </c>
      <c r="M9" s="14">
        <v>9</v>
      </c>
      <c r="N9" s="14">
        <f t="shared" si="1"/>
        <v>33</v>
      </c>
      <c r="O9" s="14" t="s">
        <v>94</v>
      </c>
      <c r="P9" t="s">
        <v>95</v>
      </c>
      <c r="Q9" t="s">
        <v>96</v>
      </c>
      <c r="R9" s="14">
        <v>17</v>
      </c>
      <c r="S9" s="14">
        <v>9</v>
      </c>
      <c r="T9" s="14">
        <v>9</v>
      </c>
      <c r="U9" s="14">
        <f t="shared" si="2"/>
        <v>35</v>
      </c>
      <c r="V9" s="14">
        <v>1</v>
      </c>
      <c r="W9" t="s">
        <v>97</v>
      </c>
      <c r="X9" t="s">
        <v>98</v>
      </c>
      <c r="Y9" s="14">
        <v>17</v>
      </c>
      <c r="Z9" s="14">
        <v>9</v>
      </c>
      <c r="AA9" s="14">
        <v>9</v>
      </c>
      <c r="AB9" s="14">
        <f t="shared" si="3"/>
        <v>35</v>
      </c>
      <c r="AC9" s="14" t="s">
        <v>36</v>
      </c>
      <c r="AD9" t="s">
        <v>99</v>
      </c>
      <c r="AE9" t="s">
        <v>100</v>
      </c>
      <c r="AF9" s="14">
        <v>7</v>
      </c>
      <c r="AG9" s="14">
        <v>1</v>
      </c>
      <c r="AH9" s="14">
        <v>9</v>
      </c>
      <c r="AI9" s="14">
        <f t="shared" si="4"/>
        <v>17</v>
      </c>
      <c r="AJ9" s="14" t="s">
        <v>45</v>
      </c>
    </row>
    <row r="10" spans="1:36">
      <c r="A10" s="4">
        <v>8</v>
      </c>
      <c r="B10" t="s">
        <v>101</v>
      </c>
      <c r="C10" t="s">
        <v>102</v>
      </c>
      <c r="D10" s="14">
        <v>11</v>
      </c>
      <c r="E10" s="14">
        <v>1</v>
      </c>
      <c r="F10" s="14">
        <v>5</v>
      </c>
      <c r="G10" s="14">
        <f t="shared" si="0"/>
        <v>17</v>
      </c>
      <c r="H10" s="14" t="s">
        <v>45</v>
      </c>
      <c r="I10" t="s">
        <v>103</v>
      </c>
      <c r="J10" t="s">
        <v>104</v>
      </c>
      <c r="K10" s="14">
        <v>1</v>
      </c>
      <c r="L10" s="14">
        <v>0</v>
      </c>
      <c r="M10" s="14">
        <v>0</v>
      </c>
      <c r="N10" s="14">
        <f t="shared" si="1"/>
        <v>1</v>
      </c>
      <c r="O10" s="14" t="s">
        <v>19</v>
      </c>
      <c r="P10" t="s">
        <v>105</v>
      </c>
      <c r="Q10" t="s">
        <v>106</v>
      </c>
      <c r="R10" s="14">
        <v>17</v>
      </c>
      <c r="S10" s="14">
        <v>9</v>
      </c>
      <c r="T10" s="14">
        <v>4</v>
      </c>
      <c r="U10" s="14">
        <f t="shared" si="2"/>
        <v>30</v>
      </c>
      <c r="V10" s="14">
        <v>0.86</v>
      </c>
      <c r="W10" t="s">
        <v>107</v>
      </c>
      <c r="X10" t="s">
        <v>108</v>
      </c>
      <c r="Y10" s="14">
        <v>17</v>
      </c>
      <c r="Z10" s="14">
        <v>9</v>
      </c>
      <c r="AA10" s="14">
        <v>9</v>
      </c>
      <c r="AB10" s="14">
        <f t="shared" si="3"/>
        <v>35</v>
      </c>
      <c r="AC10" s="14" t="s">
        <v>36</v>
      </c>
      <c r="AD10" t="s">
        <v>109</v>
      </c>
      <c r="AE10" t="s">
        <v>110</v>
      </c>
      <c r="AF10" s="14">
        <v>2</v>
      </c>
      <c r="AG10" s="14">
        <v>1</v>
      </c>
      <c r="AH10" s="14">
        <v>9</v>
      </c>
      <c r="AI10" s="14">
        <f t="shared" ref="AI10:AI33" si="5">AF10+AG10+AH10</f>
        <v>12</v>
      </c>
      <c r="AJ10" s="14">
        <v>0.34</v>
      </c>
    </row>
    <row r="11" spans="1:36">
      <c r="A11" s="4">
        <v>9</v>
      </c>
      <c r="B11" t="s">
        <v>111</v>
      </c>
      <c r="C11" t="s">
        <v>112</v>
      </c>
      <c r="D11" s="14">
        <v>0</v>
      </c>
      <c r="E11" s="14">
        <v>7</v>
      </c>
      <c r="F11" s="14">
        <v>8</v>
      </c>
      <c r="G11" s="14">
        <f t="shared" si="0"/>
        <v>15</v>
      </c>
      <c r="H11" s="14" t="s">
        <v>113</v>
      </c>
      <c r="I11" t="s">
        <v>114</v>
      </c>
      <c r="J11" t="s">
        <v>115</v>
      </c>
      <c r="K11" s="14">
        <v>1</v>
      </c>
      <c r="L11" s="14">
        <v>2</v>
      </c>
      <c r="M11" s="14">
        <v>1</v>
      </c>
      <c r="N11" s="14">
        <f t="shared" si="1"/>
        <v>4</v>
      </c>
      <c r="O11" s="14" t="s">
        <v>116</v>
      </c>
      <c r="P11" t="s">
        <v>117</v>
      </c>
      <c r="Q11" t="s">
        <v>118</v>
      </c>
      <c r="R11" s="14">
        <v>7</v>
      </c>
      <c r="S11" s="14">
        <v>9</v>
      </c>
      <c r="T11" s="14">
        <v>4</v>
      </c>
      <c r="U11" s="14">
        <f t="shared" si="2"/>
        <v>20</v>
      </c>
      <c r="V11" s="14">
        <v>0.56999999999999995</v>
      </c>
      <c r="W11" t="s">
        <v>119</v>
      </c>
      <c r="X11" t="s">
        <v>120</v>
      </c>
      <c r="Y11" s="14">
        <v>17</v>
      </c>
      <c r="Z11" s="14">
        <v>9</v>
      </c>
      <c r="AA11" s="14">
        <v>9</v>
      </c>
      <c r="AB11" s="14">
        <f t="shared" si="3"/>
        <v>35</v>
      </c>
      <c r="AC11" s="14" t="s">
        <v>36</v>
      </c>
      <c r="AD11" t="s">
        <v>121</v>
      </c>
      <c r="AE11" t="s">
        <v>122</v>
      </c>
      <c r="AF11" s="14">
        <v>10</v>
      </c>
      <c r="AG11" s="14">
        <v>7</v>
      </c>
      <c r="AH11" s="14">
        <v>9</v>
      </c>
      <c r="AI11" s="14">
        <f t="shared" si="5"/>
        <v>26</v>
      </c>
      <c r="AJ11" s="14">
        <v>0.74</v>
      </c>
    </row>
    <row r="12" spans="1:36">
      <c r="A12" s="4">
        <v>10</v>
      </c>
      <c r="B12" t="s">
        <v>123</v>
      </c>
      <c r="C12" t="s">
        <v>124</v>
      </c>
      <c r="D12" s="14">
        <v>17</v>
      </c>
      <c r="E12" s="14">
        <v>9</v>
      </c>
      <c r="F12" s="14">
        <v>8</v>
      </c>
      <c r="G12" s="14">
        <f t="shared" si="0"/>
        <v>34</v>
      </c>
      <c r="H12" s="14" t="s">
        <v>125</v>
      </c>
      <c r="I12" t="s">
        <v>126</v>
      </c>
      <c r="J12" t="s">
        <v>127</v>
      </c>
      <c r="K12" s="14">
        <v>0</v>
      </c>
      <c r="L12" s="14">
        <v>0</v>
      </c>
      <c r="M12" s="14">
        <v>0</v>
      </c>
      <c r="N12" s="14">
        <f t="shared" si="1"/>
        <v>0</v>
      </c>
      <c r="O12" s="14">
        <v>0</v>
      </c>
      <c r="P12" t="s">
        <v>128</v>
      </c>
      <c r="Q12" t="s">
        <v>129</v>
      </c>
      <c r="R12" s="14">
        <v>5</v>
      </c>
      <c r="S12" s="14">
        <v>9</v>
      </c>
      <c r="T12" s="14">
        <v>4</v>
      </c>
      <c r="U12" s="14">
        <f t="shared" si="2"/>
        <v>18</v>
      </c>
      <c r="V12" s="14">
        <v>0.51</v>
      </c>
      <c r="W12" t="s">
        <v>130</v>
      </c>
      <c r="X12" t="s">
        <v>131</v>
      </c>
      <c r="Y12" s="14">
        <v>17</v>
      </c>
      <c r="Z12" s="14">
        <v>9</v>
      </c>
      <c r="AA12" s="14">
        <v>9</v>
      </c>
      <c r="AB12" s="14">
        <f t="shared" si="3"/>
        <v>35</v>
      </c>
      <c r="AC12" s="14" t="s">
        <v>36</v>
      </c>
      <c r="AD12" t="s">
        <v>132</v>
      </c>
      <c r="AE12" t="s">
        <v>133</v>
      </c>
      <c r="AF12" s="14">
        <v>4</v>
      </c>
      <c r="AG12" s="14">
        <v>1</v>
      </c>
      <c r="AH12" s="14">
        <v>1</v>
      </c>
      <c r="AI12" s="14">
        <f t="shared" si="5"/>
        <v>6</v>
      </c>
      <c r="AJ12" s="14">
        <v>0.17</v>
      </c>
    </row>
    <row r="13" spans="1:36">
      <c r="A13" s="4">
        <v>11</v>
      </c>
      <c r="B13" t="s">
        <v>134</v>
      </c>
      <c r="C13" t="s">
        <v>135</v>
      </c>
      <c r="D13" s="14">
        <v>9</v>
      </c>
      <c r="E13" s="14">
        <v>7</v>
      </c>
      <c r="F13" s="14">
        <v>6</v>
      </c>
      <c r="G13" s="14">
        <f t="shared" si="0"/>
        <v>22</v>
      </c>
      <c r="H13" s="14" t="s">
        <v>136</v>
      </c>
      <c r="I13" t="s">
        <v>137</v>
      </c>
      <c r="J13" t="s">
        <v>138</v>
      </c>
      <c r="K13" s="14">
        <v>15</v>
      </c>
      <c r="L13" s="14">
        <v>9</v>
      </c>
      <c r="M13" s="14">
        <v>5</v>
      </c>
      <c r="N13" s="14">
        <f t="shared" si="1"/>
        <v>29</v>
      </c>
      <c r="O13" s="14" t="s">
        <v>139</v>
      </c>
      <c r="P13" t="s">
        <v>140</v>
      </c>
      <c r="Q13" t="s">
        <v>122</v>
      </c>
      <c r="R13" s="14">
        <v>9</v>
      </c>
      <c r="S13" s="14">
        <v>9</v>
      </c>
      <c r="T13" s="14">
        <v>5</v>
      </c>
      <c r="U13" s="14">
        <f t="shared" si="2"/>
        <v>23</v>
      </c>
      <c r="V13" s="14">
        <v>0.66</v>
      </c>
      <c r="W13" t="s">
        <v>141</v>
      </c>
      <c r="X13" t="s">
        <v>142</v>
      </c>
      <c r="Y13" s="14">
        <v>17</v>
      </c>
      <c r="Z13" s="14">
        <v>9</v>
      </c>
      <c r="AA13" s="14">
        <v>9</v>
      </c>
      <c r="AB13" s="14">
        <f t="shared" si="3"/>
        <v>35</v>
      </c>
      <c r="AC13" s="14" t="s">
        <v>36</v>
      </c>
      <c r="AD13" t="s">
        <v>143</v>
      </c>
      <c r="AE13" t="s">
        <v>144</v>
      </c>
      <c r="AF13" s="14">
        <v>5</v>
      </c>
      <c r="AG13" s="14">
        <v>4</v>
      </c>
      <c r="AH13" s="14">
        <v>9</v>
      </c>
      <c r="AI13" s="14">
        <f t="shared" si="5"/>
        <v>18</v>
      </c>
      <c r="AJ13" s="14">
        <v>0.51</v>
      </c>
    </row>
    <row r="14" spans="1:36">
      <c r="A14" s="4">
        <v>12</v>
      </c>
      <c r="B14" t="s">
        <v>145</v>
      </c>
      <c r="C14" t="s">
        <v>146</v>
      </c>
      <c r="D14" s="14">
        <v>9</v>
      </c>
      <c r="E14" s="14">
        <v>4</v>
      </c>
      <c r="F14" s="14">
        <v>9</v>
      </c>
      <c r="G14" s="14">
        <v>22</v>
      </c>
      <c r="H14" s="14" t="s">
        <v>136</v>
      </c>
      <c r="I14" t="s">
        <v>147</v>
      </c>
      <c r="J14" t="s">
        <v>148</v>
      </c>
      <c r="K14" s="14">
        <v>1</v>
      </c>
      <c r="L14" s="14">
        <v>1</v>
      </c>
      <c r="M14" s="14">
        <v>0</v>
      </c>
      <c r="N14" s="14">
        <f t="shared" si="1"/>
        <v>2</v>
      </c>
      <c r="O14" s="14" t="s">
        <v>77</v>
      </c>
      <c r="P14" t="s">
        <v>149</v>
      </c>
      <c r="Q14" t="s">
        <v>150</v>
      </c>
      <c r="R14" s="14">
        <v>3</v>
      </c>
      <c r="S14" s="14">
        <v>9</v>
      </c>
      <c r="T14" s="14">
        <v>8</v>
      </c>
      <c r="U14" s="14">
        <f t="shared" si="2"/>
        <v>20</v>
      </c>
      <c r="V14" s="14">
        <v>0.56999999999999995</v>
      </c>
      <c r="W14" t="s">
        <v>151</v>
      </c>
      <c r="X14" t="s">
        <v>152</v>
      </c>
      <c r="Y14" s="14">
        <v>17</v>
      </c>
      <c r="Z14" s="14">
        <v>9</v>
      </c>
      <c r="AA14" s="14">
        <v>9</v>
      </c>
      <c r="AB14" s="14">
        <f t="shared" si="3"/>
        <v>35</v>
      </c>
      <c r="AC14" s="14" t="s">
        <v>36</v>
      </c>
      <c r="AD14" t="s">
        <v>153</v>
      </c>
      <c r="AE14" t="s">
        <v>154</v>
      </c>
      <c r="AF14" s="14">
        <v>1</v>
      </c>
      <c r="AG14" s="14">
        <v>1</v>
      </c>
      <c r="AH14" s="14">
        <v>9</v>
      </c>
      <c r="AI14" s="14">
        <f t="shared" si="5"/>
        <v>11</v>
      </c>
      <c r="AJ14" s="14" t="s">
        <v>155</v>
      </c>
    </row>
    <row r="15" spans="1:36">
      <c r="A15" s="4">
        <v>13</v>
      </c>
      <c r="B15" t="s">
        <v>156</v>
      </c>
      <c r="C15" t="s">
        <v>157</v>
      </c>
      <c r="D15" s="14">
        <v>0</v>
      </c>
      <c r="E15" s="14">
        <v>0</v>
      </c>
      <c r="F15" s="14">
        <v>8</v>
      </c>
      <c r="G15" s="14">
        <f t="shared" si="0"/>
        <v>8</v>
      </c>
      <c r="H15" s="14" t="s">
        <v>158</v>
      </c>
      <c r="I15" t="s">
        <v>159</v>
      </c>
      <c r="J15" t="s">
        <v>160</v>
      </c>
      <c r="K15" s="14">
        <v>17</v>
      </c>
      <c r="L15" s="14">
        <v>7</v>
      </c>
      <c r="M15" s="14">
        <v>9</v>
      </c>
      <c r="N15" s="14">
        <f t="shared" si="1"/>
        <v>33</v>
      </c>
      <c r="O15" s="14" t="s">
        <v>94</v>
      </c>
      <c r="P15" t="s">
        <v>161</v>
      </c>
      <c r="Q15" s="12" t="s">
        <v>150</v>
      </c>
      <c r="R15" s="17">
        <v>15</v>
      </c>
      <c r="S15" s="17">
        <v>9</v>
      </c>
      <c r="T15" s="17">
        <v>8</v>
      </c>
      <c r="U15" s="17">
        <f t="shared" si="2"/>
        <v>32</v>
      </c>
      <c r="V15" s="17">
        <v>0.91</v>
      </c>
      <c r="W15" t="s">
        <v>162</v>
      </c>
      <c r="X15" t="s">
        <v>163</v>
      </c>
      <c r="Y15" s="14">
        <v>17</v>
      </c>
      <c r="Z15" s="14">
        <v>9</v>
      </c>
      <c r="AA15" s="14">
        <v>9</v>
      </c>
      <c r="AB15" s="14">
        <f t="shared" si="3"/>
        <v>35</v>
      </c>
      <c r="AC15" s="14" t="s">
        <v>36</v>
      </c>
      <c r="AD15" t="s">
        <v>164</v>
      </c>
      <c r="AE15" t="s">
        <v>165</v>
      </c>
      <c r="AF15" s="14">
        <v>7</v>
      </c>
      <c r="AG15" s="14">
        <v>1</v>
      </c>
      <c r="AH15" s="14">
        <v>9</v>
      </c>
      <c r="AI15" s="14">
        <f t="shared" si="5"/>
        <v>17</v>
      </c>
      <c r="AJ15" s="14" t="s">
        <v>45</v>
      </c>
    </row>
    <row r="16" spans="1:36">
      <c r="A16" s="4">
        <v>14</v>
      </c>
      <c r="B16" t="s">
        <v>166</v>
      </c>
      <c r="C16" t="s">
        <v>167</v>
      </c>
      <c r="D16" s="14">
        <v>0</v>
      </c>
      <c r="E16" s="14">
        <v>3</v>
      </c>
      <c r="F16" s="14">
        <v>9</v>
      </c>
      <c r="G16" s="14">
        <f t="shared" si="0"/>
        <v>12</v>
      </c>
      <c r="H16" s="14" t="s">
        <v>168</v>
      </c>
      <c r="I16" t="s">
        <v>169</v>
      </c>
      <c r="J16" t="s">
        <v>170</v>
      </c>
      <c r="K16" s="14">
        <v>17</v>
      </c>
      <c r="L16" s="14">
        <v>9</v>
      </c>
      <c r="M16" s="14">
        <v>9</v>
      </c>
      <c r="N16" s="14">
        <f t="shared" si="1"/>
        <v>35</v>
      </c>
      <c r="O16" s="14">
        <v>1</v>
      </c>
      <c r="P16" t="s">
        <v>171</v>
      </c>
      <c r="Q16" t="s">
        <v>172</v>
      </c>
      <c r="R16" s="14">
        <v>7</v>
      </c>
      <c r="S16" s="14">
        <v>9</v>
      </c>
      <c r="T16" s="14">
        <v>4</v>
      </c>
      <c r="U16" s="14">
        <f t="shared" si="2"/>
        <v>20</v>
      </c>
      <c r="V16" s="14">
        <v>0.56999999999999995</v>
      </c>
      <c r="W16" t="s">
        <v>173</v>
      </c>
      <c r="X16" t="s">
        <v>174</v>
      </c>
      <c r="Y16" s="14">
        <v>17</v>
      </c>
      <c r="Z16" s="14">
        <v>9</v>
      </c>
      <c r="AA16" s="14">
        <v>9</v>
      </c>
      <c r="AB16" s="14">
        <f t="shared" si="3"/>
        <v>35</v>
      </c>
      <c r="AC16" s="14" t="s">
        <v>36</v>
      </c>
      <c r="AD16" t="s">
        <v>175</v>
      </c>
      <c r="AE16" t="s">
        <v>176</v>
      </c>
      <c r="AF16" s="14">
        <v>10</v>
      </c>
      <c r="AG16" s="14">
        <v>1</v>
      </c>
      <c r="AH16" s="14">
        <v>9</v>
      </c>
      <c r="AI16" s="14">
        <f t="shared" si="5"/>
        <v>20</v>
      </c>
      <c r="AJ16" s="14" t="s">
        <v>65</v>
      </c>
    </row>
    <row r="17" spans="1:36">
      <c r="A17" s="4">
        <v>15</v>
      </c>
      <c r="B17" t="s">
        <v>177</v>
      </c>
      <c r="C17" t="s">
        <v>178</v>
      </c>
      <c r="D17" s="14">
        <v>0</v>
      </c>
      <c r="E17" s="14">
        <v>0</v>
      </c>
      <c r="F17" s="14">
        <v>6</v>
      </c>
      <c r="G17" s="14">
        <f t="shared" si="0"/>
        <v>6</v>
      </c>
      <c r="H17" s="14" t="s">
        <v>179</v>
      </c>
      <c r="I17" t="s">
        <v>180</v>
      </c>
      <c r="J17" t="s">
        <v>181</v>
      </c>
      <c r="K17" s="14">
        <v>14</v>
      </c>
      <c r="L17" s="14">
        <v>4</v>
      </c>
      <c r="M17" s="14">
        <v>0</v>
      </c>
      <c r="N17" s="14">
        <f t="shared" si="1"/>
        <v>18</v>
      </c>
      <c r="O17" s="14" t="s">
        <v>182</v>
      </c>
      <c r="P17" t="s">
        <v>183</v>
      </c>
      <c r="Q17" t="s">
        <v>184</v>
      </c>
      <c r="R17" s="14">
        <v>7</v>
      </c>
      <c r="S17" s="14">
        <v>9</v>
      </c>
      <c r="T17" s="14">
        <v>4</v>
      </c>
      <c r="U17" s="14">
        <f t="shared" si="2"/>
        <v>20</v>
      </c>
      <c r="V17" s="14">
        <v>0.56999999999999995</v>
      </c>
      <c r="W17" t="s">
        <v>185</v>
      </c>
      <c r="X17" t="s">
        <v>186</v>
      </c>
      <c r="Y17" s="14">
        <v>17</v>
      </c>
      <c r="Z17" s="14">
        <v>9</v>
      </c>
      <c r="AA17" s="14">
        <v>9</v>
      </c>
      <c r="AB17" s="14">
        <f t="shared" si="3"/>
        <v>35</v>
      </c>
      <c r="AC17" s="14" t="s">
        <v>36</v>
      </c>
      <c r="AD17" t="s">
        <v>187</v>
      </c>
      <c r="AE17" t="s">
        <v>188</v>
      </c>
      <c r="AF17" s="14"/>
      <c r="AG17" s="14">
        <v>5</v>
      </c>
      <c r="AH17" s="14">
        <v>4</v>
      </c>
      <c r="AI17" s="14">
        <v>9</v>
      </c>
      <c r="AJ17" s="14" t="s">
        <v>182</v>
      </c>
    </row>
    <row r="18" spans="1:36">
      <c r="A18" s="4">
        <v>16</v>
      </c>
      <c r="B18" t="s">
        <v>189</v>
      </c>
      <c r="C18" t="s">
        <v>190</v>
      </c>
      <c r="D18" s="14">
        <v>14</v>
      </c>
      <c r="E18" s="14">
        <v>5</v>
      </c>
      <c r="F18" s="14">
        <v>8</v>
      </c>
      <c r="G18" s="14">
        <f t="shared" si="0"/>
        <v>27</v>
      </c>
      <c r="H18" s="14" t="s">
        <v>191</v>
      </c>
      <c r="I18" t="s">
        <v>192</v>
      </c>
      <c r="J18" t="s">
        <v>193</v>
      </c>
      <c r="K18" s="14">
        <v>6</v>
      </c>
      <c r="L18" s="14">
        <v>3</v>
      </c>
      <c r="M18" s="14">
        <v>0</v>
      </c>
      <c r="N18" s="14">
        <f t="shared" si="1"/>
        <v>9</v>
      </c>
      <c r="O18" s="14" t="s">
        <v>52</v>
      </c>
      <c r="P18" t="s">
        <v>194</v>
      </c>
      <c r="Q18" t="s">
        <v>195</v>
      </c>
      <c r="R18" s="14">
        <v>9</v>
      </c>
      <c r="S18" s="14">
        <v>9</v>
      </c>
      <c r="T18" s="14">
        <v>6</v>
      </c>
      <c r="U18" s="14">
        <f t="shared" si="2"/>
        <v>24</v>
      </c>
      <c r="V18" s="14">
        <v>0.69</v>
      </c>
      <c r="W18" t="s">
        <v>196</v>
      </c>
      <c r="X18" t="s">
        <v>197</v>
      </c>
      <c r="Y18" s="14">
        <v>17</v>
      </c>
      <c r="Z18" s="14">
        <v>9</v>
      </c>
      <c r="AA18" s="14">
        <v>9</v>
      </c>
      <c r="AB18" s="14">
        <f t="shared" si="3"/>
        <v>35</v>
      </c>
      <c r="AC18" s="14" t="s">
        <v>36</v>
      </c>
      <c r="AD18" t="s">
        <v>198</v>
      </c>
      <c r="AE18" t="s">
        <v>199</v>
      </c>
      <c r="AF18" s="14">
        <v>7</v>
      </c>
      <c r="AG18" s="14">
        <v>1</v>
      </c>
      <c r="AH18" s="14">
        <v>9</v>
      </c>
      <c r="AI18" s="14">
        <f t="shared" si="5"/>
        <v>17</v>
      </c>
      <c r="AJ18" s="14" t="s">
        <v>45</v>
      </c>
    </row>
    <row r="19" spans="1:36">
      <c r="A19" s="4">
        <v>17</v>
      </c>
      <c r="B19" t="s">
        <v>200</v>
      </c>
      <c r="C19" t="s">
        <v>201</v>
      </c>
      <c r="D19" s="14">
        <v>0</v>
      </c>
      <c r="E19" s="14">
        <v>0</v>
      </c>
      <c r="F19" s="14">
        <v>1</v>
      </c>
      <c r="G19" s="14">
        <f t="shared" si="0"/>
        <v>1</v>
      </c>
      <c r="H19" s="14" t="s">
        <v>19</v>
      </c>
      <c r="I19" t="s">
        <v>202</v>
      </c>
      <c r="J19" t="s">
        <v>203</v>
      </c>
      <c r="K19" s="14">
        <v>17</v>
      </c>
      <c r="L19" s="14">
        <v>9</v>
      </c>
      <c r="M19" s="14">
        <v>7</v>
      </c>
      <c r="N19" s="14">
        <f t="shared" si="1"/>
        <v>33</v>
      </c>
      <c r="O19" s="14" t="s">
        <v>94</v>
      </c>
      <c r="P19" t="s">
        <v>204</v>
      </c>
      <c r="Q19" t="s">
        <v>205</v>
      </c>
      <c r="R19" s="14">
        <v>6</v>
      </c>
      <c r="S19" s="14">
        <v>9</v>
      </c>
      <c r="T19" s="14">
        <v>4</v>
      </c>
      <c r="U19" s="14">
        <f t="shared" si="2"/>
        <v>19</v>
      </c>
      <c r="V19" s="14">
        <v>0.54</v>
      </c>
      <c r="W19" t="s">
        <v>206</v>
      </c>
      <c r="X19" t="s">
        <v>207</v>
      </c>
      <c r="Y19" s="14">
        <v>17</v>
      </c>
      <c r="Z19" s="14">
        <v>9</v>
      </c>
      <c r="AA19" s="14">
        <v>9</v>
      </c>
      <c r="AB19" s="14">
        <f t="shared" si="3"/>
        <v>35</v>
      </c>
      <c r="AC19" s="14" t="s">
        <v>36</v>
      </c>
      <c r="AD19" t="s">
        <v>208</v>
      </c>
      <c r="AE19" t="s">
        <v>209</v>
      </c>
      <c r="AF19" s="14">
        <v>3</v>
      </c>
      <c r="AG19" s="14">
        <v>1</v>
      </c>
      <c r="AH19" s="14">
        <v>9</v>
      </c>
      <c r="AI19" s="14">
        <f t="shared" si="5"/>
        <v>13</v>
      </c>
      <c r="AJ19" s="14" t="s">
        <v>210</v>
      </c>
    </row>
    <row r="20" spans="1:36">
      <c r="A20" s="4">
        <v>18</v>
      </c>
      <c r="B20" t="s">
        <v>211</v>
      </c>
      <c r="C20" t="s">
        <v>212</v>
      </c>
      <c r="D20" s="14">
        <v>0</v>
      </c>
      <c r="E20" s="14">
        <v>8</v>
      </c>
      <c r="F20" s="14">
        <v>8</v>
      </c>
      <c r="G20" s="14">
        <f t="shared" si="0"/>
        <v>16</v>
      </c>
      <c r="H20" s="14" t="s">
        <v>58</v>
      </c>
      <c r="I20" t="s">
        <v>213</v>
      </c>
      <c r="J20" t="s">
        <v>214</v>
      </c>
      <c r="K20" s="14">
        <v>10</v>
      </c>
      <c r="L20" s="14">
        <v>2</v>
      </c>
      <c r="M20" s="14">
        <v>2</v>
      </c>
      <c r="N20" s="14">
        <f t="shared" si="1"/>
        <v>14</v>
      </c>
      <c r="O20" s="14" t="s">
        <v>215</v>
      </c>
      <c r="P20" t="s">
        <v>216</v>
      </c>
      <c r="Q20" s="12" t="s">
        <v>217</v>
      </c>
      <c r="R20" s="17">
        <v>8</v>
      </c>
      <c r="S20" s="17">
        <v>9</v>
      </c>
      <c r="T20" s="17">
        <v>6</v>
      </c>
      <c r="U20" s="17">
        <f t="shared" si="2"/>
        <v>23</v>
      </c>
      <c r="V20" s="17">
        <v>0.66</v>
      </c>
      <c r="W20" t="s">
        <v>218</v>
      </c>
      <c r="X20" t="s">
        <v>219</v>
      </c>
      <c r="Y20" s="14">
        <v>17</v>
      </c>
      <c r="Z20" s="14">
        <v>9</v>
      </c>
      <c r="AA20" s="14">
        <v>9</v>
      </c>
      <c r="AB20" s="14">
        <f t="shared" si="3"/>
        <v>35</v>
      </c>
      <c r="AC20" s="14" t="s">
        <v>36</v>
      </c>
      <c r="AD20" t="s">
        <v>220</v>
      </c>
      <c r="AE20" t="s">
        <v>221</v>
      </c>
      <c r="AF20" s="14">
        <v>6</v>
      </c>
      <c r="AG20" s="14">
        <v>1</v>
      </c>
      <c r="AH20" s="14">
        <v>9</v>
      </c>
      <c r="AI20" s="14">
        <f t="shared" si="5"/>
        <v>16</v>
      </c>
      <c r="AJ20" s="14" t="s">
        <v>58</v>
      </c>
    </row>
    <row r="21" spans="1:36">
      <c r="A21" s="4">
        <v>19</v>
      </c>
      <c r="B21" t="s">
        <v>222</v>
      </c>
      <c r="C21" t="s">
        <v>223</v>
      </c>
      <c r="D21" s="14">
        <v>4</v>
      </c>
      <c r="E21" s="14">
        <v>4</v>
      </c>
      <c r="F21" s="14">
        <v>8</v>
      </c>
      <c r="G21" s="14">
        <f t="shared" si="0"/>
        <v>16</v>
      </c>
      <c r="H21" s="14" t="s">
        <v>58</v>
      </c>
      <c r="I21" t="s">
        <v>224</v>
      </c>
      <c r="J21" t="s">
        <v>225</v>
      </c>
      <c r="K21" s="14">
        <v>1</v>
      </c>
      <c r="L21" s="14">
        <v>0</v>
      </c>
      <c r="M21" s="14">
        <v>0</v>
      </c>
      <c r="N21" s="14">
        <f t="shared" si="1"/>
        <v>1</v>
      </c>
      <c r="O21" s="14" t="s">
        <v>19</v>
      </c>
      <c r="P21" t="s">
        <v>226</v>
      </c>
      <c r="Q21" t="s">
        <v>227</v>
      </c>
      <c r="R21" s="14">
        <v>13</v>
      </c>
      <c r="S21" s="14">
        <v>9</v>
      </c>
      <c r="T21" s="14">
        <v>4</v>
      </c>
      <c r="U21" s="14">
        <f t="shared" si="2"/>
        <v>26</v>
      </c>
      <c r="V21" s="14">
        <v>0.74</v>
      </c>
      <c r="W21" t="s">
        <v>228</v>
      </c>
      <c r="X21" s="12" t="s">
        <v>229</v>
      </c>
      <c r="Y21" s="17">
        <v>17</v>
      </c>
      <c r="Z21" s="17">
        <v>9</v>
      </c>
      <c r="AA21" s="17">
        <v>9</v>
      </c>
      <c r="AB21" s="17">
        <f t="shared" si="3"/>
        <v>35</v>
      </c>
      <c r="AC21" s="17">
        <v>1</v>
      </c>
      <c r="AD21" t="s">
        <v>230</v>
      </c>
      <c r="AE21" t="s">
        <v>231</v>
      </c>
      <c r="AF21" s="14">
        <v>5</v>
      </c>
      <c r="AG21" s="14">
        <v>1</v>
      </c>
      <c r="AH21" s="14">
        <v>9</v>
      </c>
      <c r="AI21" s="14">
        <f t="shared" si="5"/>
        <v>15</v>
      </c>
      <c r="AJ21" s="14" t="s">
        <v>113</v>
      </c>
    </row>
    <row r="22" spans="1:36">
      <c r="A22" s="4">
        <v>20</v>
      </c>
      <c r="B22" t="s">
        <v>232</v>
      </c>
      <c r="C22" t="s">
        <v>233</v>
      </c>
      <c r="D22" s="14">
        <v>16</v>
      </c>
      <c r="E22" s="14">
        <v>8</v>
      </c>
      <c r="F22" s="14">
        <v>8</v>
      </c>
      <c r="G22" s="14">
        <f t="shared" si="0"/>
        <v>32</v>
      </c>
      <c r="H22" s="14" t="s">
        <v>55</v>
      </c>
      <c r="I22" t="s">
        <v>234</v>
      </c>
      <c r="J22" t="s">
        <v>235</v>
      </c>
      <c r="K22" s="14">
        <v>6</v>
      </c>
      <c r="L22" s="14">
        <v>2</v>
      </c>
      <c r="M22" s="14">
        <v>0</v>
      </c>
      <c r="N22" s="14">
        <f t="shared" si="1"/>
        <v>8</v>
      </c>
      <c r="O22" s="14" t="s">
        <v>82</v>
      </c>
      <c r="P22" t="s">
        <v>236</v>
      </c>
      <c r="Q22" t="s">
        <v>237</v>
      </c>
      <c r="R22" s="14">
        <v>10</v>
      </c>
      <c r="S22" s="14">
        <v>9</v>
      </c>
      <c r="T22" s="14">
        <v>5</v>
      </c>
      <c r="U22" s="14">
        <f t="shared" si="2"/>
        <v>24</v>
      </c>
      <c r="V22" s="14">
        <v>0.69</v>
      </c>
      <c r="W22" t="s">
        <v>238</v>
      </c>
      <c r="X22" t="s">
        <v>239</v>
      </c>
      <c r="Y22" s="14">
        <v>10</v>
      </c>
      <c r="Z22" s="14">
        <v>9</v>
      </c>
      <c r="AA22" s="14">
        <v>9</v>
      </c>
      <c r="AB22" s="14">
        <f t="shared" si="3"/>
        <v>28</v>
      </c>
      <c r="AC22" s="14" t="s">
        <v>240</v>
      </c>
      <c r="AD22" t="s">
        <v>241</v>
      </c>
      <c r="AE22" t="s">
        <v>242</v>
      </c>
      <c r="AF22" s="14">
        <v>2</v>
      </c>
      <c r="AG22" s="14">
        <v>1</v>
      </c>
      <c r="AH22" s="14">
        <v>9</v>
      </c>
      <c r="AI22" s="14">
        <f t="shared" si="5"/>
        <v>12</v>
      </c>
      <c r="AJ22" s="14" t="s">
        <v>168</v>
      </c>
    </row>
    <row r="23" spans="1:36">
      <c r="A23" s="4">
        <v>21</v>
      </c>
      <c r="B23" t="s">
        <v>243</v>
      </c>
      <c r="C23" t="s">
        <v>244</v>
      </c>
      <c r="D23" s="14">
        <v>0</v>
      </c>
      <c r="E23" s="14">
        <v>4</v>
      </c>
      <c r="F23" s="14">
        <v>8</v>
      </c>
      <c r="G23" s="14">
        <f t="shared" si="0"/>
        <v>12</v>
      </c>
      <c r="H23" s="14" t="s">
        <v>168</v>
      </c>
      <c r="I23" t="s">
        <v>245</v>
      </c>
      <c r="J23" t="s">
        <v>246</v>
      </c>
      <c r="K23" s="14">
        <v>1</v>
      </c>
      <c r="L23" s="14">
        <v>0</v>
      </c>
      <c r="M23" s="14">
        <v>0</v>
      </c>
      <c r="N23" s="14">
        <f t="shared" si="1"/>
        <v>1</v>
      </c>
      <c r="O23" s="14" t="s">
        <v>19</v>
      </c>
      <c r="P23" t="s">
        <v>247</v>
      </c>
      <c r="Q23" t="s">
        <v>248</v>
      </c>
      <c r="R23" s="14">
        <v>8</v>
      </c>
      <c r="S23" s="14">
        <v>9</v>
      </c>
      <c r="T23" s="14">
        <v>4</v>
      </c>
      <c r="U23" s="14">
        <f t="shared" si="2"/>
        <v>21</v>
      </c>
      <c r="V23" s="14">
        <v>0.6</v>
      </c>
      <c r="W23" t="s">
        <v>249</v>
      </c>
      <c r="X23" t="s">
        <v>250</v>
      </c>
      <c r="Y23" s="14">
        <v>17</v>
      </c>
      <c r="Z23" s="14">
        <v>9</v>
      </c>
      <c r="AA23" s="14">
        <v>9</v>
      </c>
      <c r="AB23" s="14">
        <f t="shared" si="3"/>
        <v>35</v>
      </c>
      <c r="AC23" s="14" t="s">
        <v>36</v>
      </c>
      <c r="AD23" t="s">
        <v>251</v>
      </c>
      <c r="AE23" t="s">
        <v>252</v>
      </c>
      <c r="AF23" s="14">
        <v>10</v>
      </c>
      <c r="AG23" s="14">
        <v>9</v>
      </c>
      <c r="AH23" s="14">
        <v>9</v>
      </c>
      <c r="AI23" s="14">
        <f t="shared" si="5"/>
        <v>28</v>
      </c>
      <c r="AJ23" s="14">
        <v>0.8</v>
      </c>
    </row>
    <row r="24" spans="1:36">
      <c r="A24" s="4">
        <v>22</v>
      </c>
      <c r="B24" t="s">
        <v>253</v>
      </c>
      <c r="C24" t="s">
        <v>254</v>
      </c>
      <c r="D24" s="14">
        <v>0</v>
      </c>
      <c r="E24" s="14">
        <v>5</v>
      </c>
      <c r="F24" s="14">
        <v>9</v>
      </c>
      <c r="G24" s="14">
        <f t="shared" si="0"/>
        <v>14</v>
      </c>
      <c r="H24" s="14" t="s">
        <v>215</v>
      </c>
      <c r="I24" t="s">
        <v>255</v>
      </c>
      <c r="J24" t="s">
        <v>256</v>
      </c>
      <c r="K24" s="14">
        <v>17</v>
      </c>
      <c r="L24" s="14">
        <v>4</v>
      </c>
      <c r="M24" s="14">
        <v>2</v>
      </c>
      <c r="N24" s="14">
        <f t="shared" si="1"/>
        <v>23</v>
      </c>
      <c r="O24" s="14" t="s">
        <v>16</v>
      </c>
      <c r="P24" t="s">
        <v>257</v>
      </c>
      <c r="Q24" t="s">
        <v>258</v>
      </c>
      <c r="R24" s="14">
        <v>11</v>
      </c>
      <c r="S24" s="14">
        <v>9</v>
      </c>
      <c r="T24" s="14">
        <v>9</v>
      </c>
      <c r="U24" s="14">
        <f t="shared" si="2"/>
        <v>29</v>
      </c>
      <c r="V24" s="14" t="s">
        <v>139</v>
      </c>
      <c r="W24" t="s">
        <v>259</v>
      </c>
      <c r="X24" t="s">
        <v>260</v>
      </c>
      <c r="Y24" s="14">
        <v>17</v>
      </c>
      <c r="Z24" s="14">
        <v>9</v>
      </c>
      <c r="AA24" s="14">
        <v>9</v>
      </c>
      <c r="AB24" s="14">
        <f t="shared" si="3"/>
        <v>35</v>
      </c>
      <c r="AC24" s="14" t="s">
        <v>36</v>
      </c>
      <c r="AD24" t="s">
        <v>261</v>
      </c>
      <c r="AE24" t="s">
        <v>262</v>
      </c>
      <c r="AF24" s="14">
        <v>8</v>
      </c>
      <c r="AG24" s="14">
        <v>3</v>
      </c>
      <c r="AH24" s="14">
        <v>9</v>
      </c>
      <c r="AI24" s="14">
        <f t="shared" si="5"/>
        <v>20</v>
      </c>
      <c r="AJ24" s="14">
        <v>0.56999999999999995</v>
      </c>
    </row>
    <row r="25" spans="1:36">
      <c r="A25" s="4">
        <v>23</v>
      </c>
      <c r="B25" t="s">
        <v>263</v>
      </c>
      <c r="C25" t="s">
        <v>264</v>
      </c>
      <c r="D25" s="14">
        <v>16</v>
      </c>
      <c r="E25" s="14">
        <v>7</v>
      </c>
      <c r="F25" s="14">
        <v>9</v>
      </c>
      <c r="G25" s="14">
        <f t="shared" si="0"/>
        <v>32</v>
      </c>
      <c r="H25" s="14" t="s">
        <v>55</v>
      </c>
      <c r="I25" t="s">
        <v>265</v>
      </c>
      <c r="J25" t="s">
        <v>266</v>
      </c>
      <c r="K25" s="14">
        <v>1</v>
      </c>
      <c r="L25" s="14">
        <v>0</v>
      </c>
      <c r="M25" s="14">
        <v>0</v>
      </c>
      <c r="N25" s="14">
        <f t="shared" si="1"/>
        <v>1</v>
      </c>
      <c r="O25" s="14" t="s">
        <v>19</v>
      </c>
      <c r="P25" t="s">
        <v>267</v>
      </c>
      <c r="Q25" t="s">
        <v>268</v>
      </c>
      <c r="R25" s="14">
        <v>8</v>
      </c>
      <c r="S25" s="14">
        <v>9</v>
      </c>
      <c r="T25" s="14">
        <v>4</v>
      </c>
      <c r="U25" s="14">
        <f t="shared" si="2"/>
        <v>21</v>
      </c>
      <c r="V25" s="14" t="s">
        <v>87</v>
      </c>
      <c r="W25" t="s">
        <v>269</v>
      </c>
      <c r="X25" t="s">
        <v>270</v>
      </c>
      <c r="Y25" s="14">
        <v>17</v>
      </c>
      <c r="Z25" s="14">
        <v>9</v>
      </c>
      <c r="AA25" s="14">
        <v>9</v>
      </c>
      <c r="AB25" s="14">
        <f t="shared" si="3"/>
        <v>35</v>
      </c>
      <c r="AC25" s="14" t="s">
        <v>36</v>
      </c>
      <c r="AD25" t="s">
        <v>271</v>
      </c>
      <c r="AE25" t="s">
        <v>272</v>
      </c>
      <c r="AF25" s="14">
        <v>0</v>
      </c>
      <c r="AG25" s="14">
        <v>1</v>
      </c>
      <c r="AH25" s="14">
        <v>1</v>
      </c>
      <c r="AI25" s="14">
        <f t="shared" si="5"/>
        <v>2</v>
      </c>
      <c r="AJ25" s="14">
        <v>0.06</v>
      </c>
    </row>
    <row r="26" spans="1:36">
      <c r="A26" s="4">
        <v>24</v>
      </c>
      <c r="B26" t="s">
        <v>273</v>
      </c>
      <c r="C26" t="s">
        <v>274</v>
      </c>
      <c r="D26" s="14">
        <v>9</v>
      </c>
      <c r="E26" s="14">
        <v>4</v>
      </c>
      <c r="F26" s="14">
        <v>8</v>
      </c>
      <c r="G26" s="14">
        <f t="shared" si="0"/>
        <v>21</v>
      </c>
      <c r="H26" s="14" t="s">
        <v>26</v>
      </c>
      <c r="I26" t="s">
        <v>275</v>
      </c>
      <c r="J26" t="s">
        <v>276</v>
      </c>
      <c r="K26" s="14">
        <v>1</v>
      </c>
      <c r="L26" s="14">
        <v>0</v>
      </c>
      <c r="M26" s="14">
        <v>0</v>
      </c>
      <c r="N26" s="14">
        <f t="shared" si="1"/>
        <v>1</v>
      </c>
      <c r="O26" s="14" t="s">
        <v>19</v>
      </c>
      <c r="P26" t="s">
        <v>277</v>
      </c>
      <c r="Q26" t="s">
        <v>278</v>
      </c>
      <c r="R26" s="14">
        <v>0</v>
      </c>
      <c r="S26" s="14">
        <v>0</v>
      </c>
      <c r="T26" s="14">
        <v>4</v>
      </c>
      <c r="U26" s="14">
        <f t="shared" si="2"/>
        <v>4</v>
      </c>
      <c r="V26" s="14" t="s">
        <v>116</v>
      </c>
      <c r="W26" t="s">
        <v>279</v>
      </c>
      <c r="X26" t="s">
        <v>280</v>
      </c>
      <c r="Y26" s="14">
        <v>17</v>
      </c>
      <c r="Z26" s="14">
        <v>9</v>
      </c>
      <c r="AA26" s="14">
        <v>9</v>
      </c>
      <c r="AB26" s="14">
        <f t="shared" si="3"/>
        <v>35</v>
      </c>
      <c r="AC26" s="14" t="s">
        <v>36</v>
      </c>
      <c r="AD26" t="s">
        <v>281</v>
      </c>
      <c r="AE26" t="s">
        <v>282</v>
      </c>
      <c r="AF26" s="14">
        <v>0</v>
      </c>
      <c r="AG26" s="14">
        <v>1</v>
      </c>
      <c r="AH26" s="14">
        <v>9</v>
      </c>
      <c r="AI26" s="14">
        <f t="shared" si="5"/>
        <v>10</v>
      </c>
      <c r="AJ26" s="14">
        <v>0.28999999999999998</v>
      </c>
    </row>
    <row r="27" spans="1:36">
      <c r="A27" s="4">
        <v>25</v>
      </c>
      <c r="B27" t="s">
        <v>283</v>
      </c>
      <c r="C27" t="s">
        <v>284</v>
      </c>
      <c r="D27" s="14">
        <v>0</v>
      </c>
      <c r="E27" s="14">
        <v>7</v>
      </c>
      <c r="F27" s="14">
        <v>9</v>
      </c>
      <c r="G27" s="14">
        <f t="shared" si="0"/>
        <v>16</v>
      </c>
      <c r="H27" s="14" t="s">
        <v>58</v>
      </c>
      <c r="I27" t="s">
        <v>285</v>
      </c>
      <c r="J27" t="s">
        <v>286</v>
      </c>
      <c r="K27" s="14">
        <v>8</v>
      </c>
      <c r="L27" s="14">
        <v>2</v>
      </c>
      <c r="M27" s="14">
        <v>0</v>
      </c>
      <c r="N27" s="14">
        <f t="shared" ref="N27:N33" si="6">K27+L27+M27</f>
        <v>10</v>
      </c>
      <c r="O27" s="14">
        <v>0.28999999999999998</v>
      </c>
      <c r="P27" t="s">
        <v>287</v>
      </c>
      <c r="Q27" t="s">
        <v>288</v>
      </c>
      <c r="R27" s="14">
        <v>5</v>
      </c>
      <c r="S27" s="14">
        <v>9</v>
      </c>
      <c r="T27" s="14">
        <v>4</v>
      </c>
      <c r="U27" s="14">
        <f t="shared" si="2"/>
        <v>18</v>
      </c>
      <c r="V27" s="14" t="s">
        <v>182</v>
      </c>
      <c r="W27" t="s">
        <v>289</v>
      </c>
      <c r="X27" t="s">
        <v>290</v>
      </c>
      <c r="Y27" s="14">
        <v>17</v>
      </c>
      <c r="Z27" s="14">
        <v>9</v>
      </c>
      <c r="AA27" s="14">
        <v>9</v>
      </c>
      <c r="AB27" s="14">
        <f t="shared" si="3"/>
        <v>35</v>
      </c>
      <c r="AC27" s="14" t="s">
        <v>36</v>
      </c>
      <c r="AD27" t="s">
        <v>291</v>
      </c>
      <c r="AE27" t="s">
        <v>292</v>
      </c>
      <c r="AF27" s="14">
        <v>10</v>
      </c>
      <c r="AG27" s="14">
        <v>9</v>
      </c>
      <c r="AH27" s="14">
        <v>9</v>
      </c>
      <c r="AI27" s="14">
        <f t="shared" si="5"/>
        <v>28</v>
      </c>
      <c r="AJ27" s="14" t="s">
        <v>240</v>
      </c>
    </row>
    <row r="28" spans="1:36">
      <c r="A28" s="4">
        <v>26</v>
      </c>
      <c r="B28" t="s">
        <v>293</v>
      </c>
      <c r="C28" t="s">
        <v>294</v>
      </c>
      <c r="D28" s="14">
        <v>16</v>
      </c>
      <c r="E28" s="14">
        <v>7</v>
      </c>
      <c r="F28" s="14">
        <v>8</v>
      </c>
      <c r="G28" s="14">
        <f t="shared" si="0"/>
        <v>31</v>
      </c>
      <c r="H28" s="14" t="s">
        <v>68</v>
      </c>
      <c r="I28" t="s">
        <v>295</v>
      </c>
      <c r="J28" t="s">
        <v>296</v>
      </c>
      <c r="K28" s="14">
        <v>8</v>
      </c>
      <c r="L28" s="14">
        <v>8</v>
      </c>
      <c r="M28" s="14">
        <v>4</v>
      </c>
      <c r="N28" s="14">
        <v>20</v>
      </c>
      <c r="O28" s="14">
        <v>0.56999999999999995</v>
      </c>
      <c r="P28" t="s">
        <v>297</v>
      </c>
      <c r="Q28" t="s">
        <v>298</v>
      </c>
      <c r="R28" s="14">
        <v>6</v>
      </c>
      <c r="S28" s="14">
        <v>9</v>
      </c>
      <c r="T28" s="14">
        <v>4</v>
      </c>
      <c r="U28" s="14">
        <f t="shared" si="2"/>
        <v>19</v>
      </c>
      <c r="V28" s="14" t="s">
        <v>299</v>
      </c>
      <c r="W28" t="s">
        <v>300</v>
      </c>
      <c r="X28" t="s">
        <v>301</v>
      </c>
      <c r="Y28" s="14">
        <v>17</v>
      </c>
      <c r="Z28" s="14">
        <v>9</v>
      </c>
      <c r="AA28" s="14">
        <v>9</v>
      </c>
      <c r="AB28" s="14">
        <f t="shared" si="3"/>
        <v>35</v>
      </c>
      <c r="AC28" s="14" t="s">
        <v>36</v>
      </c>
      <c r="AD28" t="s">
        <v>302</v>
      </c>
      <c r="AE28" t="s">
        <v>303</v>
      </c>
      <c r="AF28" s="14">
        <v>4</v>
      </c>
      <c r="AG28" s="14">
        <v>5</v>
      </c>
      <c r="AH28" s="14">
        <v>9</v>
      </c>
      <c r="AI28" s="14">
        <f t="shared" si="5"/>
        <v>18</v>
      </c>
      <c r="AJ28" s="14" t="s">
        <v>182</v>
      </c>
    </row>
    <row r="29" spans="1:36">
      <c r="A29" s="4">
        <v>27</v>
      </c>
      <c r="B29" t="s">
        <v>304</v>
      </c>
      <c r="C29" t="s">
        <v>305</v>
      </c>
      <c r="D29" s="14">
        <v>7</v>
      </c>
      <c r="E29" s="14">
        <v>7</v>
      </c>
      <c r="F29" s="14">
        <v>8</v>
      </c>
      <c r="G29" s="14">
        <f t="shared" si="0"/>
        <v>22</v>
      </c>
      <c r="H29" s="14" t="s">
        <v>136</v>
      </c>
      <c r="I29" t="s">
        <v>306</v>
      </c>
      <c r="J29" t="s">
        <v>307</v>
      </c>
      <c r="K29" s="14">
        <v>0</v>
      </c>
      <c r="L29" s="14">
        <v>0</v>
      </c>
      <c r="M29" s="14">
        <v>0</v>
      </c>
      <c r="N29" s="14">
        <f t="shared" si="6"/>
        <v>0</v>
      </c>
      <c r="O29" s="14">
        <v>0</v>
      </c>
      <c r="P29" t="s">
        <v>308</v>
      </c>
      <c r="Q29" t="s">
        <v>309</v>
      </c>
      <c r="R29" s="14">
        <v>0</v>
      </c>
      <c r="S29" s="14">
        <v>9</v>
      </c>
      <c r="T29" s="14">
        <v>4</v>
      </c>
      <c r="U29" s="14">
        <f t="shared" si="2"/>
        <v>13</v>
      </c>
      <c r="V29" s="14" t="s">
        <v>210</v>
      </c>
      <c r="W29" t="s">
        <v>310</v>
      </c>
      <c r="X29" t="s">
        <v>311</v>
      </c>
      <c r="Y29" s="14">
        <v>17</v>
      </c>
      <c r="Z29" s="14">
        <v>9</v>
      </c>
      <c r="AA29" s="14">
        <v>9</v>
      </c>
      <c r="AB29" s="14">
        <f t="shared" si="3"/>
        <v>35</v>
      </c>
      <c r="AC29" s="14" t="s">
        <v>36</v>
      </c>
      <c r="AD29" t="s">
        <v>312</v>
      </c>
      <c r="AE29" t="s">
        <v>313</v>
      </c>
      <c r="AF29" s="14">
        <v>4</v>
      </c>
      <c r="AG29" s="14">
        <v>1</v>
      </c>
      <c r="AH29" s="14">
        <v>9</v>
      </c>
      <c r="AI29" s="14">
        <f t="shared" si="5"/>
        <v>14</v>
      </c>
      <c r="AJ29" s="14" t="s">
        <v>215</v>
      </c>
    </row>
    <row r="30" spans="1:36">
      <c r="A30" s="4">
        <v>28</v>
      </c>
      <c r="B30" t="s">
        <v>314</v>
      </c>
      <c r="C30" t="s">
        <v>315</v>
      </c>
      <c r="D30" s="14">
        <v>6</v>
      </c>
      <c r="E30" s="14">
        <v>8</v>
      </c>
      <c r="F30" s="14">
        <v>9</v>
      </c>
      <c r="G30" s="14">
        <f t="shared" si="0"/>
        <v>23</v>
      </c>
      <c r="H30" s="14" t="s">
        <v>16</v>
      </c>
      <c r="I30" t="s">
        <v>316</v>
      </c>
      <c r="J30" t="s">
        <v>317</v>
      </c>
      <c r="K30" s="14">
        <v>10</v>
      </c>
      <c r="L30" s="14">
        <v>9</v>
      </c>
      <c r="M30" s="14">
        <v>9</v>
      </c>
      <c r="N30" s="14">
        <f t="shared" si="6"/>
        <v>28</v>
      </c>
      <c r="O30" s="14">
        <v>0.8</v>
      </c>
      <c r="P30" t="s">
        <v>318</v>
      </c>
      <c r="Q30" t="s">
        <v>319</v>
      </c>
      <c r="R30" s="14">
        <v>9</v>
      </c>
      <c r="S30" s="14">
        <v>9</v>
      </c>
      <c r="T30" s="14">
        <v>4</v>
      </c>
      <c r="U30" s="14">
        <f t="shared" si="2"/>
        <v>22</v>
      </c>
      <c r="V30" s="14" t="s">
        <v>136</v>
      </c>
      <c r="W30" t="s">
        <v>320</v>
      </c>
      <c r="X30" t="s">
        <v>321</v>
      </c>
      <c r="Y30" s="14">
        <v>17</v>
      </c>
      <c r="Z30" s="14">
        <v>9</v>
      </c>
      <c r="AA30" s="14">
        <v>9</v>
      </c>
      <c r="AB30" s="14">
        <f t="shared" si="3"/>
        <v>35</v>
      </c>
      <c r="AC30" s="14" t="s">
        <v>36</v>
      </c>
      <c r="AD30" t="s">
        <v>322</v>
      </c>
      <c r="AE30" t="s">
        <v>323</v>
      </c>
      <c r="AF30" s="14">
        <v>2</v>
      </c>
      <c r="AG30" s="14">
        <v>1</v>
      </c>
      <c r="AH30" s="14">
        <v>1</v>
      </c>
      <c r="AI30" s="14">
        <f t="shared" si="5"/>
        <v>4</v>
      </c>
      <c r="AJ30" s="14" t="s">
        <v>116</v>
      </c>
    </row>
    <row r="31" spans="1:36">
      <c r="A31" s="4">
        <v>29</v>
      </c>
      <c r="B31" t="s">
        <v>324</v>
      </c>
      <c r="C31" t="s">
        <v>325</v>
      </c>
      <c r="D31" s="14">
        <v>0</v>
      </c>
      <c r="E31" s="14">
        <v>2</v>
      </c>
      <c r="F31" s="14">
        <v>8</v>
      </c>
      <c r="G31" s="14">
        <f t="shared" si="0"/>
        <v>10</v>
      </c>
      <c r="H31" s="14" t="s">
        <v>39</v>
      </c>
      <c r="I31" t="s">
        <v>326</v>
      </c>
      <c r="J31" t="s">
        <v>327</v>
      </c>
      <c r="K31" s="14">
        <v>10</v>
      </c>
      <c r="L31" s="14">
        <v>6</v>
      </c>
      <c r="M31" s="14">
        <v>5</v>
      </c>
      <c r="N31" s="14">
        <f t="shared" si="6"/>
        <v>21</v>
      </c>
      <c r="O31" s="14">
        <v>0.6</v>
      </c>
      <c r="P31" t="s">
        <v>328</v>
      </c>
      <c r="Q31" t="s">
        <v>329</v>
      </c>
      <c r="R31" s="14">
        <v>4</v>
      </c>
      <c r="S31" s="14">
        <v>9</v>
      </c>
      <c r="T31" s="14">
        <v>4</v>
      </c>
      <c r="U31" s="14">
        <f t="shared" si="2"/>
        <v>17</v>
      </c>
      <c r="V31" s="14" t="s">
        <v>45</v>
      </c>
      <c r="W31" t="s">
        <v>330</v>
      </c>
      <c r="X31" t="s">
        <v>331</v>
      </c>
      <c r="Y31" s="14">
        <v>17</v>
      </c>
      <c r="Z31" s="14">
        <v>9</v>
      </c>
      <c r="AA31" s="14">
        <v>9</v>
      </c>
      <c r="AB31" s="14">
        <f t="shared" si="3"/>
        <v>35</v>
      </c>
      <c r="AC31" s="14" t="s">
        <v>36</v>
      </c>
      <c r="AI31" s="1">
        <f t="shared" si="5"/>
        <v>0</v>
      </c>
    </row>
    <row r="32" spans="1:36">
      <c r="A32" s="4">
        <v>30</v>
      </c>
      <c r="G32" s="1">
        <f t="shared" ref="G32:G33" si="7">D32+E32+F32</f>
        <v>0</v>
      </c>
      <c r="N32" s="1">
        <f t="shared" si="6"/>
        <v>0</v>
      </c>
      <c r="U32" s="1">
        <f t="shared" si="2"/>
        <v>0</v>
      </c>
      <c r="AB32" s="1">
        <f t="shared" ref="AB32:AB33" si="8">Y32+Z32+AA32</f>
        <v>0</v>
      </c>
      <c r="AI32" s="1">
        <f t="shared" si="5"/>
        <v>0</v>
      </c>
    </row>
    <row r="33" spans="1:35">
      <c r="A33" s="4">
        <v>31</v>
      </c>
      <c r="G33" s="1">
        <f t="shared" si="7"/>
        <v>0</v>
      </c>
      <c r="N33" s="1">
        <f t="shared" si="6"/>
        <v>0</v>
      </c>
      <c r="U33" s="1">
        <f t="shared" si="2"/>
        <v>0</v>
      </c>
      <c r="AB33" s="1">
        <f t="shared" si="8"/>
        <v>0</v>
      </c>
      <c r="AI33" s="1">
        <f t="shared" si="5"/>
        <v>0</v>
      </c>
    </row>
  </sheetData>
  <mergeCells count="10">
    <mergeCell ref="W1:X1"/>
    <mergeCell ref="Y1:AC1"/>
    <mergeCell ref="AD1:AE1"/>
    <mergeCell ref="AF1:AJ1"/>
    <mergeCell ref="B1:C1"/>
    <mergeCell ref="D1:H1"/>
    <mergeCell ref="I1:J1"/>
    <mergeCell ref="K1:O1"/>
    <mergeCell ref="P1:Q1"/>
    <mergeCell ref="R1:V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topLeftCell="A12" workbookViewId="0">
      <selection activeCell="X25" sqref="X25"/>
    </sheetView>
  </sheetViews>
  <sheetFormatPr defaultRowHeight="15"/>
  <cols>
    <col min="2" max="2" width="12.7109375" customWidth="1"/>
    <col min="3" max="3" width="29.28515625" customWidth="1"/>
    <col min="4" max="4" width="14.7109375" customWidth="1"/>
    <col min="5" max="5" width="13.7109375" customWidth="1"/>
    <col min="6" max="6" width="15.42578125" customWidth="1"/>
    <col min="7" max="7" width="14.140625" customWidth="1"/>
    <col min="8" max="8" width="12.42578125" customWidth="1"/>
    <col min="9" max="9" width="15.42578125" customWidth="1"/>
    <col min="10" max="10" width="30" customWidth="1"/>
    <col min="11" max="11" width="15.28515625" customWidth="1"/>
    <col min="12" max="12" width="14.42578125" customWidth="1"/>
    <col min="13" max="13" width="16.140625" customWidth="1"/>
    <col min="15" max="15" width="12.140625" customWidth="1"/>
    <col min="16" max="16" width="12.5703125" customWidth="1"/>
    <col min="17" max="17" width="35.140625" customWidth="1"/>
    <col min="18" max="18" width="15.28515625" customWidth="1"/>
    <col min="19" max="19" width="14.140625" customWidth="1"/>
    <col min="20" max="20" width="16.7109375" customWidth="1"/>
    <col min="22" max="22" width="14.5703125" customWidth="1"/>
    <col min="23" max="23" width="11.42578125" customWidth="1"/>
    <col min="24" max="24" width="32.28515625" customWidth="1"/>
    <col min="25" max="25" width="16.28515625" customWidth="1"/>
    <col min="26" max="26" width="13.42578125" customWidth="1"/>
    <col min="27" max="27" width="15.85546875" customWidth="1"/>
    <col min="28" max="28" width="10.85546875" customWidth="1"/>
    <col min="29" max="29" width="14" customWidth="1"/>
    <col min="30" max="30" width="12.5703125" customWidth="1"/>
    <col min="31" max="31" width="35.42578125" customWidth="1"/>
    <col min="32" max="32" width="17.42578125" customWidth="1"/>
    <col min="33" max="33" width="13.7109375" customWidth="1"/>
    <col min="34" max="34" width="14.42578125" customWidth="1"/>
    <col min="36" max="36" width="15.140625" customWidth="1"/>
  </cols>
  <sheetData>
    <row r="1" spans="1:36" ht="45" customHeight="1">
      <c r="A1" s="20"/>
      <c r="B1" s="21" t="s">
        <v>332</v>
      </c>
      <c r="C1" s="21"/>
      <c r="D1" s="22" t="s">
        <v>1</v>
      </c>
      <c r="E1" s="22"/>
      <c r="F1" s="22"/>
      <c r="G1" s="22"/>
      <c r="H1" s="22"/>
      <c r="I1" s="21" t="s">
        <v>333</v>
      </c>
      <c r="J1" s="21"/>
      <c r="K1" s="22" t="s">
        <v>1</v>
      </c>
      <c r="L1" s="22"/>
      <c r="M1" s="22"/>
      <c r="N1" s="22"/>
      <c r="O1" s="22"/>
      <c r="P1" s="21" t="s">
        <v>334</v>
      </c>
      <c r="Q1" s="21"/>
      <c r="R1" s="22" t="s">
        <v>1</v>
      </c>
      <c r="S1" s="22"/>
      <c r="T1" s="22"/>
      <c r="U1" s="22"/>
      <c r="V1" s="22"/>
      <c r="W1" s="21" t="s">
        <v>335</v>
      </c>
      <c r="X1" s="21"/>
      <c r="Y1" s="22" t="s">
        <v>1</v>
      </c>
      <c r="Z1" s="22"/>
      <c r="AA1" s="22"/>
      <c r="AB1" s="22"/>
      <c r="AC1" s="22"/>
      <c r="AD1" s="21" t="s">
        <v>336</v>
      </c>
      <c r="AE1" s="21"/>
      <c r="AF1" s="22" t="s">
        <v>1</v>
      </c>
      <c r="AG1" s="22"/>
      <c r="AH1" s="22"/>
      <c r="AI1" s="22"/>
      <c r="AJ1" s="22"/>
    </row>
    <row r="2" spans="1:36" ht="45">
      <c r="A2" s="3" t="s">
        <v>6</v>
      </c>
      <c r="B2" s="10" t="s">
        <v>7</v>
      </c>
      <c r="C2" s="10" t="s">
        <v>8</v>
      </c>
      <c r="D2" s="5" t="s">
        <v>9</v>
      </c>
      <c r="E2" s="6" t="s">
        <v>10</v>
      </c>
      <c r="F2" s="7" t="s">
        <v>11</v>
      </c>
      <c r="G2" s="8" t="s">
        <v>12</v>
      </c>
      <c r="H2" s="9" t="s">
        <v>13</v>
      </c>
      <c r="I2" s="10" t="s">
        <v>7</v>
      </c>
      <c r="J2" s="10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7</v>
      </c>
      <c r="Q2" s="10" t="s">
        <v>8</v>
      </c>
      <c r="R2" s="5" t="s">
        <v>9</v>
      </c>
      <c r="S2" s="6" t="s">
        <v>10</v>
      </c>
      <c r="T2" s="7" t="s">
        <v>11</v>
      </c>
      <c r="U2" s="8" t="s">
        <v>12</v>
      </c>
      <c r="V2" s="9" t="s">
        <v>13</v>
      </c>
      <c r="W2" s="10" t="s">
        <v>7</v>
      </c>
      <c r="X2" s="10" t="s">
        <v>8</v>
      </c>
      <c r="Y2" s="5" t="s">
        <v>9</v>
      </c>
      <c r="Z2" s="6" t="s">
        <v>10</v>
      </c>
      <c r="AA2" s="7" t="s">
        <v>11</v>
      </c>
      <c r="AB2" s="8" t="s">
        <v>12</v>
      </c>
      <c r="AC2" s="9" t="s">
        <v>13</v>
      </c>
      <c r="AD2" s="10" t="s">
        <v>7</v>
      </c>
      <c r="AE2" s="10" t="s">
        <v>8</v>
      </c>
      <c r="AF2" s="5" t="s">
        <v>9</v>
      </c>
      <c r="AG2" s="6" t="s">
        <v>10</v>
      </c>
      <c r="AH2" s="7" t="s">
        <v>11</v>
      </c>
      <c r="AI2" s="8" t="s">
        <v>12</v>
      </c>
      <c r="AJ2" s="9" t="s">
        <v>13</v>
      </c>
    </row>
    <row r="3" spans="1:36">
      <c r="A3" s="4">
        <v>1</v>
      </c>
      <c r="B3" t="s">
        <v>337</v>
      </c>
      <c r="C3" t="s">
        <v>338</v>
      </c>
      <c r="D3" s="14">
        <v>17</v>
      </c>
      <c r="E3" s="14">
        <v>9</v>
      </c>
      <c r="F3" s="14">
        <v>9</v>
      </c>
      <c r="G3" s="14">
        <f>D3+E3+F3</f>
        <v>35</v>
      </c>
      <c r="H3" s="14" t="s">
        <v>36</v>
      </c>
      <c r="I3" t="s">
        <v>339</v>
      </c>
      <c r="J3" t="s">
        <v>340</v>
      </c>
      <c r="K3" s="14">
        <v>15</v>
      </c>
      <c r="L3" s="14">
        <v>3</v>
      </c>
      <c r="M3" s="14">
        <v>1</v>
      </c>
      <c r="N3" s="14">
        <f>K3+L3+M3</f>
        <v>19</v>
      </c>
      <c r="O3" s="14" t="s">
        <v>299</v>
      </c>
      <c r="P3" t="s">
        <v>341</v>
      </c>
      <c r="Q3" t="s">
        <v>342</v>
      </c>
      <c r="R3" s="14">
        <v>10</v>
      </c>
      <c r="S3" s="14">
        <v>5</v>
      </c>
      <c r="T3" s="14">
        <v>8</v>
      </c>
      <c r="U3" s="14">
        <f>R3+S3+T3</f>
        <v>23</v>
      </c>
      <c r="V3" s="14" t="s">
        <v>16</v>
      </c>
      <c r="W3" t="s">
        <v>343</v>
      </c>
      <c r="X3" t="s">
        <v>344</v>
      </c>
      <c r="Y3" s="14">
        <v>17</v>
      </c>
      <c r="Z3" s="14">
        <v>6</v>
      </c>
      <c r="AA3" s="14">
        <v>6</v>
      </c>
      <c r="AB3" s="14">
        <f>Y3+Z3+AA3</f>
        <v>29</v>
      </c>
      <c r="AC3" s="14" t="s">
        <v>139</v>
      </c>
      <c r="AD3" t="s">
        <v>345</v>
      </c>
      <c r="AE3" t="s">
        <v>346</v>
      </c>
      <c r="AF3" s="14">
        <v>10</v>
      </c>
      <c r="AG3" s="14">
        <v>0</v>
      </c>
      <c r="AH3" s="14">
        <v>4</v>
      </c>
      <c r="AI3" s="14">
        <f>AF3+AG3+AH3</f>
        <v>14</v>
      </c>
      <c r="AJ3" s="14" t="s">
        <v>347</v>
      </c>
    </row>
    <row r="4" spans="1:36">
      <c r="A4" s="4">
        <v>2</v>
      </c>
      <c r="B4" t="s">
        <v>348</v>
      </c>
      <c r="C4" t="s">
        <v>349</v>
      </c>
      <c r="D4" s="14">
        <v>17</v>
      </c>
      <c r="E4" s="14">
        <v>9</v>
      </c>
      <c r="F4" s="14">
        <v>9</v>
      </c>
      <c r="G4" s="14">
        <f t="shared" ref="G4:G16" si="0">D4+E4+F4</f>
        <v>35</v>
      </c>
      <c r="H4" s="14" t="s">
        <v>36</v>
      </c>
      <c r="I4" t="s">
        <v>350</v>
      </c>
      <c r="J4" t="s">
        <v>351</v>
      </c>
      <c r="K4" s="14">
        <v>15</v>
      </c>
      <c r="L4" s="14">
        <v>0</v>
      </c>
      <c r="M4" s="14">
        <v>1</v>
      </c>
      <c r="N4" s="14">
        <f t="shared" ref="N4:N31" si="1">K4+L4+M4</f>
        <v>16</v>
      </c>
      <c r="O4" s="14" t="s">
        <v>58</v>
      </c>
      <c r="P4" t="s">
        <v>352</v>
      </c>
      <c r="Q4" t="s">
        <v>353</v>
      </c>
      <c r="R4" s="14">
        <v>8</v>
      </c>
      <c r="S4" s="14">
        <v>3</v>
      </c>
      <c r="T4" s="14">
        <v>7</v>
      </c>
      <c r="U4" s="14">
        <f t="shared" ref="U4:U31" si="2">R4+S4+T4</f>
        <v>18</v>
      </c>
      <c r="V4" s="14" t="s">
        <v>182</v>
      </c>
      <c r="W4" t="s">
        <v>354</v>
      </c>
      <c r="X4" t="s">
        <v>355</v>
      </c>
      <c r="Y4" s="14">
        <v>16</v>
      </c>
      <c r="Z4" s="14">
        <v>7</v>
      </c>
      <c r="AA4" s="14">
        <v>7</v>
      </c>
      <c r="AB4" s="14">
        <f t="shared" ref="AB4:AB31" si="3">Y4+Z4+AA4</f>
        <v>30</v>
      </c>
      <c r="AC4" s="14" t="s">
        <v>356</v>
      </c>
      <c r="AD4" t="s">
        <v>357</v>
      </c>
      <c r="AE4" t="s">
        <v>358</v>
      </c>
      <c r="AF4" s="14">
        <v>10</v>
      </c>
      <c r="AG4" s="14">
        <v>5</v>
      </c>
      <c r="AH4" s="14">
        <v>5</v>
      </c>
      <c r="AI4" s="14">
        <f t="shared" ref="AI4:AI28" si="4">AF4+AG4+AH4</f>
        <v>20</v>
      </c>
      <c r="AJ4" s="14" t="s">
        <v>65</v>
      </c>
    </row>
    <row r="5" spans="1:36">
      <c r="A5" s="4">
        <v>3</v>
      </c>
      <c r="B5" t="s">
        <v>359</v>
      </c>
      <c r="C5" t="s">
        <v>360</v>
      </c>
      <c r="D5" s="14">
        <v>17</v>
      </c>
      <c r="E5" s="14">
        <v>9</v>
      </c>
      <c r="F5" s="14">
        <v>9</v>
      </c>
      <c r="G5" s="14">
        <f t="shared" si="0"/>
        <v>35</v>
      </c>
      <c r="H5" s="14" t="s">
        <v>36</v>
      </c>
      <c r="I5" t="s">
        <v>361</v>
      </c>
      <c r="J5" t="s">
        <v>362</v>
      </c>
      <c r="K5" s="14">
        <v>16</v>
      </c>
      <c r="L5" s="14">
        <v>8</v>
      </c>
      <c r="M5" s="14">
        <v>3</v>
      </c>
      <c r="N5" s="14">
        <f t="shared" si="1"/>
        <v>27</v>
      </c>
      <c r="O5" s="14" t="s">
        <v>191</v>
      </c>
      <c r="P5" t="s">
        <v>363</v>
      </c>
      <c r="Q5" t="s">
        <v>364</v>
      </c>
      <c r="R5" s="14">
        <v>14</v>
      </c>
      <c r="S5" s="14">
        <v>3</v>
      </c>
      <c r="T5" s="14">
        <v>6</v>
      </c>
      <c r="U5" s="14">
        <f t="shared" si="2"/>
        <v>23</v>
      </c>
      <c r="V5" s="14" t="s">
        <v>16</v>
      </c>
      <c r="W5" t="s">
        <v>365</v>
      </c>
      <c r="X5" t="s">
        <v>366</v>
      </c>
      <c r="Y5" s="14">
        <v>16</v>
      </c>
      <c r="Z5" s="14">
        <v>9</v>
      </c>
      <c r="AA5" s="14">
        <v>9</v>
      </c>
      <c r="AB5" s="14">
        <f t="shared" si="3"/>
        <v>34</v>
      </c>
      <c r="AC5" s="14" t="s">
        <v>125</v>
      </c>
      <c r="AD5" t="s">
        <v>367</v>
      </c>
      <c r="AE5" t="s">
        <v>368</v>
      </c>
      <c r="AF5" s="14">
        <v>12</v>
      </c>
      <c r="AG5" s="14">
        <v>1</v>
      </c>
      <c r="AH5" s="14">
        <v>2</v>
      </c>
      <c r="AI5" s="14">
        <f t="shared" si="4"/>
        <v>15</v>
      </c>
      <c r="AJ5" s="14" t="s">
        <v>113</v>
      </c>
    </row>
    <row r="6" spans="1:36">
      <c r="A6" s="4">
        <v>4</v>
      </c>
      <c r="B6" t="s">
        <v>369</v>
      </c>
      <c r="C6" t="s">
        <v>370</v>
      </c>
      <c r="D6" s="14">
        <v>17</v>
      </c>
      <c r="E6" s="14">
        <v>9</v>
      </c>
      <c r="F6" s="14">
        <v>9</v>
      </c>
      <c r="G6" s="14">
        <f t="shared" si="0"/>
        <v>35</v>
      </c>
      <c r="H6" s="14" t="s">
        <v>36</v>
      </c>
      <c r="I6" t="s">
        <v>371</v>
      </c>
      <c r="J6" t="s">
        <v>372</v>
      </c>
      <c r="K6" s="14">
        <v>16</v>
      </c>
      <c r="L6" s="14">
        <v>0</v>
      </c>
      <c r="M6" s="14">
        <v>1</v>
      </c>
      <c r="N6" s="14">
        <f t="shared" si="1"/>
        <v>17</v>
      </c>
      <c r="O6" s="14" t="s">
        <v>45</v>
      </c>
      <c r="P6" t="s">
        <v>373</v>
      </c>
      <c r="Q6" t="s">
        <v>364</v>
      </c>
      <c r="R6" s="14">
        <v>8</v>
      </c>
      <c r="S6" s="14">
        <v>3</v>
      </c>
      <c r="T6" s="14">
        <v>7</v>
      </c>
      <c r="U6" s="14">
        <f t="shared" si="2"/>
        <v>18</v>
      </c>
      <c r="V6" s="14" t="s">
        <v>182</v>
      </c>
      <c r="W6" t="s">
        <v>374</v>
      </c>
      <c r="X6" t="s">
        <v>375</v>
      </c>
      <c r="Y6" s="14">
        <v>16</v>
      </c>
      <c r="Z6" s="14">
        <v>6</v>
      </c>
      <c r="AA6" s="14">
        <v>7</v>
      </c>
      <c r="AB6" s="14">
        <f t="shared" si="3"/>
        <v>29</v>
      </c>
      <c r="AC6" s="14" t="s">
        <v>139</v>
      </c>
      <c r="AD6" t="s">
        <v>376</v>
      </c>
      <c r="AE6" t="s">
        <v>377</v>
      </c>
      <c r="AF6" s="14">
        <v>15</v>
      </c>
      <c r="AG6" s="14">
        <v>5</v>
      </c>
      <c r="AH6" s="14">
        <v>1</v>
      </c>
      <c r="AI6" s="14">
        <f t="shared" si="4"/>
        <v>21</v>
      </c>
      <c r="AJ6" s="14" t="s">
        <v>87</v>
      </c>
    </row>
    <row r="7" spans="1:36">
      <c r="A7" s="4">
        <v>5</v>
      </c>
      <c r="B7" t="s">
        <v>378</v>
      </c>
      <c r="C7" t="s">
        <v>379</v>
      </c>
      <c r="D7" s="14">
        <v>17</v>
      </c>
      <c r="E7" s="14">
        <v>9</v>
      </c>
      <c r="F7" s="14">
        <v>9</v>
      </c>
      <c r="G7" s="14">
        <f t="shared" si="0"/>
        <v>35</v>
      </c>
      <c r="H7" s="14" t="s">
        <v>36</v>
      </c>
      <c r="I7" t="s">
        <v>380</v>
      </c>
      <c r="J7" t="s">
        <v>381</v>
      </c>
      <c r="K7" s="14">
        <v>16</v>
      </c>
      <c r="L7" s="14">
        <v>0</v>
      </c>
      <c r="M7" s="14">
        <v>1</v>
      </c>
      <c r="N7" s="14">
        <f t="shared" si="1"/>
        <v>17</v>
      </c>
      <c r="O7" s="14" t="s">
        <v>45</v>
      </c>
      <c r="P7" t="s">
        <v>382</v>
      </c>
      <c r="Q7" t="s">
        <v>383</v>
      </c>
      <c r="R7" s="14">
        <v>13</v>
      </c>
      <c r="S7" s="14">
        <v>4</v>
      </c>
      <c r="T7" s="14">
        <v>6</v>
      </c>
      <c r="U7" s="14">
        <f t="shared" si="2"/>
        <v>23</v>
      </c>
      <c r="V7" s="14" t="s">
        <v>16</v>
      </c>
      <c r="W7" t="s">
        <v>384</v>
      </c>
      <c r="X7" t="s">
        <v>385</v>
      </c>
      <c r="Y7" s="14">
        <v>17</v>
      </c>
      <c r="Z7" s="14">
        <v>9</v>
      </c>
      <c r="AA7" s="14">
        <v>9</v>
      </c>
      <c r="AB7" s="14">
        <f t="shared" si="3"/>
        <v>35</v>
      </c>
      <c r="AC7" s="14" t="s">
        <v>36</v>
      </c>
      <c r="AD7" t="s">
        <v>386</v>
      </c>
      <c r="AE7" t="s">
        <v>387</v>
      </c>
      <c r="AF7" s="14">
        <v>17</v>
      </c>
      <c r="AG7" s="14">
        <v>3</v>
      </c>
      <c r="AH7" s="14">
        <v>8</v>
      </c>
      <c r="AI7" s="14">
        <f t="shared" si="4"/>
        <v>28</v>
      </c>
      <c r="AJ7" s="14" t="s">
        <v>388</v>
      </c>
    </row>
    <row r="8" spans="1:36">
      <c r="A8" s="4">
        <v>6</v>
      </c>
      <c r="B8" t="s">
        <v>389</v>
      </c>
      <c r="C8" t="s">
        <v>390</v>
      </c>
      <c r="D8" s="14">
        <v>17</v>
      </c>
      <c r="E8" s="14">
        <v>9</v>
      </c>
      <c r="F8" s="14">
        <v>6</v>
      </c>
      <c r="G8" s="14">
        <f t="shared" si="0"/>
        <v>32</v>
      </c>
      <c r="H8" s="14" t="s">
        <v>55</v>
      </c>
      <c r="I8" t="s">
        <v>391</v>
      </c>
      <c r="J8" t="s">
        <v>392</v>
      </c>
      <c r="K8" s="14">
        <v>17</v>
      </c>
      <c r="L8" s="14">
        <v>9</v>
      </c>
      <c r="M8" s="14">
        <v>8</v>
      </c>
      <c r="N8" s="14">
        <f t="shared" si="1"/>
        <v>34</v>
      </c>
      <c r="O8" s="14" t="s">
        <v>125</v>
      </c>
      <c r="P8" t="s">
        <v>393</v>
      </c>
      <c r="Q8" t="s">
        <v>394</v>
      </c>
      <c r="R8" s="14">
        <v>13</v>
      </c>
      <c r="S8" s="14">
        <v>9</v>
      </c>
      <c r="T8" s="14">
        <v>7</v>
      </c>
      <c r="U8" s="14">
        <f t="shared" si="2"/>
        <v>29</v>
      </c>
      <c r="V8" s="14" t="s">
        <v>139</v>
      </c>
      <c r="W8" t="s">
        <v>395</v>
      </c>
      <c r="X8" t="s">
        <v>396</v>
      </c>
      <c r="Y8" s="14">
        <v>17</v>
      </c>
      <c r="Z8" s="14">
        <v>7</v>
      </c>
      <c r="AA8" s="14">
        <v>7</v>
      </c>
      <c r="AB8" s="14">
        <f t="shared" si="3"/>
        <v>31</v>
      </c>
      <c r="AC8" s="14" t="s">
        <v>68</v>
      </c>
      <c r="AD8" t="s">
        <v>397</v>
      </c>
      <c r="AE8" t="s">
        <v>398</v>
      </c>
      <c r="AF8" s="14">
        <v>15</v>
      </c>
      <c r="AG8" s="14">
        <v>0</v>
      </c>
      <c r="AH8" s="14">
        <v>8</v>
      </c>
      <c r="AI8" s="14">
        <f t="shared" si="4"/>
        <v>23</v>
      </c>
      <c r="AJ8" s="14" t="s">
        <v>16</v>
      </c>
    </row>
    <row r="9" spans="1:36">
      <c r="A9" s="4">
        <v>7</v>
      </c>
      <c r="B9" t="s">
        <v>399</v>
      </c>
      <c r="C9" t="s">
        <v>400</v>
      </c>
      <c r="D9" s="14">
        <v>17</v>
      </c>
      <c r="E9" s="14">
        <v>9</v>
      </c>
      <c r="F9" s="14">
        <v>9</v>
      </c>
      <c r="G9" s="14">
        <f t="shared" si="0"/>
        <v>35</v>
      </c>
      <c r="H9" s="14" t="s">
        <v>36</v>
      </c>
      <c r="I9" t="s">
        <v>401</v>
      </c>
      <c r="J9" t="s">
        <v>402</v>
      </c>
      <c r="K9" s="14">
        <v>16</v>
      </c>
      <c r="L9" s="14">
        <v>3</v>
      </c>
      <c r="M9" s="14">
        <v>4</v>
      </c>
      <c r="N9" s="14">
        <f t="shared" si="1"/>
        <v>23</v>
      </c>
      <c r="O9" s="14" t="s">
        <v>16</v>
      </c>
      <c r="P9" t="s">
        <v>403</v>
      </c>
      <c r="Q9" t="s">
        <v>404</v>
      </c>
      <c r="R9" s="14">
        <v>9</v>
      </c>
      <c r="S9" s="14">
        <v>9</v>
      </c>
      <c r="T9" s="14">
        <v>4</v>
      </c>
      <c r="U9" s="14">
        <f t="shared" si="2"/>
        <v>22</v>
      </c>
      <c r="V9" s="14" t="s">
        <v>136</v>
      </c>
      <c r="W9" t="s">
        <v>405</v>
      </c>
      <c r="X9" t="s">
        <v>406</v>
      </c>
      <c r="Y9" s="14">
        <v>16</v>
      </c>
      <c r="Z9" s="14">
        <v>7</v>
      </c>
      <c r="AA9" s="14">
        <v>7</v>
      </c>
      <c r="AB9" s="14">
        <f t="shared" si="3"/>
        <v>30</v>
      </c>
      <c r="AC9" s="14" t="s">
        <v>356</v>
      </c>
      <c r="AD9" t="s">
        <v>407</v>
      </c>
      <c r="AE9" t="s">
        <v>408</v>
      </c>
      <c r="AF9" s="14">
        <v>12</v>
      </c>
      <c r="AG9" s="14">
        <v>4</v>
      </c>
      <c r="AH9" s="14">
        <v>4</v>
      </c>
      <c r="AI9" s="14">
        <f t="shared" si="4"/>
        <v>20</v>
      </c>
      <c r="AJ9" s="14" t="s">
        <v>65</v>
      </c>
    </row>
    <row r="10" spans="1:36">
      <c r="A10" s="4">
        <v>8</v>
      </c>
      <c r="B10" t="s">
        <v>409</v>
      </c>
      <c r="C10" t="s">
        <v>410</v>
      </c>
      <c r="D10" s="14">
        <v>17</v>
      </c>
      <c r="E10" s="14">
        <v>9</v>
      </c>
      <c r="F10" s="14">
        <v>9</v>
      </c>
      <c r="G10" s="14">
        <f t="shared" si="0"/>
        <v>35</v>
      </c>
      <c r="H10" s="14" t="s">
        <v>36</v>
      </c>
      <c r="I10" t="s">
        <v>411</v>
      </c>
      <c r="J10" t="s">
        <v>412</v>
      </c>
      <c r="K10" s="14">
        <v>17</v>
      </c>
      <c r="L10" s="14">
        <v>7</v>
      </c>
      <c r="M10" s="14">
        <v>2</v>
      </c>
      <c r="N10" s="14">
        <f t="shared" si="1"/>
        <v>26</v>
      </c>
      <c r="O10" s="14" t="s">
        <v>413</v>
      </c>
      <c r="P10" t="s">
        <v>414</v>
      </c>
      <c r="Q10" t="s">
        <v>415</v>
      </c>
      <c r="R10" s="14">
        <v>17</v>
      </c>
      <c r="S10" s="14">
        <v>9</v>
      </c>
      <c r="T10" s="14">
        <v>9</v>
      </c>
      <c r="U10" s="14">
        <f t="shared" si="2"/>
        <v>35</v>
      </c>
      <c r="V10" s="14" t="s">
        <v>36</v>
      </c>
      <c r="W10" t="s">
        <v>416</v>
      </c>
      <c r="X10" t="s">
        <v>417</v>
      </c>
      <c r="Y10" s="14">
        <v>17</v>
      </c>
      <c r="Z10" s="14">
        <v>7</v>
      </c>
      <c r="AA10" s="14">
        <v>7</v>
      </c>
      <c r="AB10" s="14">
        <f t="shared" si="3"/>
        <v>31</v>
      </c>
      <c r="AC10" s="14" t="s">
        <v>68</v>
      </c>
      <c r="AD10" t="s">
        <v>418</v>
      </c>
      <c r="AE10" t="s">
        <v>419</v>
      </c>
      <c r="AF10" s="14">
        <v>17</v>
      </c>
      <c r="AG10" s="14">
        <v>6</v>
      </c>
      <c r="AH10" s="14">
        <v>9</v>
      </c>
      <c r="AI10" s="14">
        <f t="shared" si="4"/>
        <v>32</v>
      </c>
      <c r="AJ10" s="14" t="s">
        <v>55</v>
      </c>
    </row>
    <row r="11" spans="1:36">
      <c r="A11" s="4">
        <v>9</v>
      </c>
      <c r="B11" t="s">
        <v>420</v>
      </c>
      <c r="C11" t="s">
        <v>421</v>
      </c>
      <c r="D11" s="14">
        <v>17</v>
      </c>
      <c r="E11" s="14">
        <v>0</v>
      </c>
      <c r="F11" s="14">
        <v>9</v>
      </c>
      <c r="G11" s="14">
        <f t="shared" si="0"/>
        <v>26</v>
      </c>
      <c r="H11" s="14" t="s">
        <v>413</v>
      </c>
      <c r="I11" t="s">
        <v>422</v>
      </c>
      <c r="J11" t="s">
        <v>423</v>
      </c>
      <c r="K11" s="14">
        <v>17</v>
      </c>
      <c r="L11" s="14">
        <v>3</v>
      </c>
      <c r="M11" s="14">
        <v>3</v>
      </c>
      <c r="N11" s="14">
        <f t="shared" si="1"/>
        <v>23</v>
      </c>
      <c r="O11" s="14" t="s">
        <v>16</v>
      </c>
      <c r="P11" t="s">
        <v>424</v>
      </c>
      <c r="Q11" s="12" t="s">
        <v>425</v>
      </c>
      <c r="R11" s="17">
        <v>17</v>
      </c>
      <c r="S11" s="17">
        <v>9</v>
      </c>
      <c r="T11" s="17">
        <v>9</v>
      </c>
      <c r="U11" s="17">
        <f t="shared" si="2"/>
        <v>35</v>
      </c>
      <c r="V11" s="17">
        <v>1</v>
      </c>
      <c r="W11" t="s">
        <v>426</v>
      </c>
      <c r="X11" t="s">
        <v>427</v>
      </c>
      <c r="Y11" s="14">
        <v>17</v>
      </c>
      <c r="Z11" s="14">
        <v>7</v>
      </c>
      <c r="AA11" s="14">
        <v>6</v>
      </c>
      <c r="AB11" s="14">
        <f t="shared" si="3"/>
        <v>30</v>
      </c>
      <c r="AC11" s="14" t="s">
        <v>356</v>
      </c>
      <c r="AD11" t="s">
        <v>428</v>
      </c>
      <c r="AE11" t="s">
        <v>429</v>
      </c>
      <c r="AF11" s="14">
        <v>17</v>
      </c>
      <c r="AG11" s="14">
        <v>9</v>
      </c>
      <c r="AH11" s="14">
        <v>9</v>
      </c>
      <c r="AI11" s="14">
        <f t="shared" si="4"/>
        <v>35</v>
      </c>
      <c r="AJ11" s="14" t="s">
        <v>36</v>
      </c>
    </row>
    <row r="12" spans="1:36">
      <c r="A12" s="4">
        <v>10</v>
      </c>
      <c r="B12" t="s">
        <v>430</v>
      </c>
      <c r="C12" t="s">
        <v>431</v>
      </c>
      <c r="D12" s="14">
        <v>17</v>
      </c>
      <c r="E12" s="14">
        <v>9</v>
      </c>
      <c r="F12" s="14">
        <v>0</v>
      </c>
      <c r="G12" s="14">
        <f t="shared" si="0"/>
        <v>26</v>
      </c>
      <c r="H12" s="14" t="s">
        <v>413</v>
      </c>
      <c r="I12" t="s">
        <v>432</v>
      </c>
      <c r="J12" t="s">
        <v>433</v>
      </c>
      <c r="K12" s="14">
        <v>0</v>
      </c>
      <c r="L12" s="14">
        <v>3</v>
      </c>
      <c r="M12" s="14">
        <v>4</v>
      </c>
      <c r="N12" s="14">
        <f t="shared" si="1"/>
        <v>7</v>
      </c>
      <c r="O12" s="14" t="s">
        <v>434</v>
      </c>
      <c r="P12" t="s">
        <v>435</v>
      </c>
      <c r="Q12" t="s">
        <v>436</v>
      </c>
      <c r="R12" s="14">
        <v>13</v>
      </c>
      <c r="S12" s="14">
        <v>9</v>
      </c>
      <c r="T12" s="14">
        <v>7</v>
      </c>
      <c r="U12" s="14">
        <f t="shared" si="2"/>
        <v>29</v>
      </c>
      <c r="V12" s="14" t="s">
        <v>139</v>
      </c>
      <c r="W12" t="s">
        <v>437</v>
      </c>
      <c r="X12" t="s">
        <v>438</v>
      </c>
      <c r="Y12" s="14">
        <v>16</v>
      </c>
      <c r="Z12" s="14">
        <v>9</v>
      </c>
      <c r="AA12" s="14">
        <v>7</v>
      </c>
      <c r="AB12" s="14">
        <f t="shared" si="3"/>
        <v>32</v>
      </c>
      <c r="AC12" s="14" t="s">
        <v>55</v>
      </c>
      <c r="AD12" t="s">
        <v>439</v>
      </c>
      <c r="AE12" t="s">
        <v>440</v>
      </c>
      <c r="AF12" s="14">
        <v>17</v>
      </c>
      <c r="AG12" s="14">
        <v>5</v>
      </c>
      <c r="AH12" s="14">
        <v>9</v>
      </c>
      <c r="AI12" s="14">
        <f t="shared" si="4"/>
        <v>31</v>
      </c>
      <c r="AJ12" s="14" t="s">
        <v>68</v>
      </c>
    </row>
    <row r="13" spans="1:36">
      <c r="A13" s="4">
        <v>11</v>
      </c>
      <c r="B13" t="s">
        <v>441</v>
      </c>
      <c r="C13" t="s">
        <v>431</v>
      </c>
      <c r="D13" s="14">
        <v>17</v>
      </c>
      <c r="E13" s="14">
        <v>9</v>
      </c>
      <c r="F13" s="14">
        <v>9</v>
      </c>
      <c r="G13" s="14">
        <f t="shared" si="0"/>
        <v>35</v>
      </c>
      <c r="H13" s="14" t="s">
        <v>36</v>
      </c>
      <c r="I13" t="s">
        <v>442</v>
      </c>
      <c r="J13" s="12" t="s">
        <v>443</v>
      </c>
      <c r="K13" s="17">
        <v>17</v>
      </c>
      <c r="L13" s="17">
        <v>9</v>
      </c>
      <c r="M13" s="17">
        <v>9</v>
      </c>
      <c r="N13" s="17">
        <f t="shared" si="1"/>
        <v>35</v>
      </c>
      <c r="O13" s="17">
        <v>1</v>
      </c>
      <c r="P13" t="s">
        <v>444</v>
      </c>
      <c r="Q13" s="16" t="s">
        <v>445</v>
      </c>
      <c r="R13" s="15"/>
      <c r="S13" s="15"/>
      <c r="T13" s="15"/>
      <c r="U13" s="15">
        <f t="shared" si="2"/>
        <v>0</v>
      </c>
      <c r="V13" s="15"/>
      <c r="W13" t="s">
        <v>446</v>
      </c>
      <c r="X13" t="s">
        <v>447</v>
      </c>
      <c r="Y13" s="14">
        <v>15</v>
      </c>
      <c r="Z13" s="14">
        <v>4</v>
      </c>
      <c r="AA13" s="14">
        <v>3</v>
      </c>
      <c r="AB13" s="14">
        <f t="shared" si="3"/>
        <v>22</v>
      </c>
      <c r="AC13" s="14" t="s">
        <v>136</v>
      </c>
      <c r="AD13" t="s">
        <v>448</v>
      </c>
      <c r="AE13" t="s">
        <v>449</v>
      </c>
      <c r="AF13" s="14">
        <v>12</v>
      </c>
      <c r="AG13" s="14">
        <v>0</v>
      </c>
      <c r="AH13" s="14">
        <v>9</v>
      </c>
      <c r="AI13" s="14">
        <f t="shared" si="4"/>
        <v>21</v>
      </c>
      <c r="AJ13" s="14" t="s">
        <v>87</v>
      </c>
    </row>
    <row r="14" spans="1:36">
      <c r="A14" s="4">
        <v>12</v>
      </c>
      <c r="B14" t="s">
        <v>450</v>
      </c>
      <c r="C14" t="s">
        <v>451</v>
      </c>
      <c r="D14" s="14">
        <v>17</v>
      </c>
      <c r="E14" s="14">
        <v>9</v>
      </c>
      <c r="F14" s="14">
        <v>9</v>
      </c>
      <c r="G14" s="14">
        <f t="shared" si="0"/>
        <v>35</v>
      </c>
      <c r="H14" s="14" t="s">
        <v>36</v>
      </c>
      <c r="I14" t="s">
        <v>452</v>
      </c>
      <c r="J14" t="s">
        <v>453</v>
      </c>
      <c r="K14" s="14">
        <v>17</v>
      </c>
      <c r="L14" s="14">
        <v>8</v>
      </c>
      <c r="M14" s="14">
        <v>2</v>
      </c>
      <c r="N14" s="14">
        <f t="shared" si="1"/>
        <v>27</v>
      </c>
      <c r="O14" s="14" t="s">
        <v>191</v>
      </c>
      <c r="P14" t="s">
        <v>454</v>
      </c>
      <c r="Q14" t="s">
        <v>455</v>
      </c>
      <c r="R14" s="14">
        <v>11</v>
      </c>
      <c r="S14" s="14">
        <v>2</v>
      </c>
      <c r="T14" s="14">
        <v>4</v>
      </c>
      <c r="U14" s="14">
        <f t="shared" si="2"/>
        <v>17</v>
      </c>
      <c r="V14" s="14" t="s">
        <v>45</v>
      </c>
      <c r="W14" t="s">
        <v>456</v>
      </c>
      <c r="X14" t="s">
        <v>457</v>
      </c>
      <c r="Y14" s="14">
        <v>16</v>
      </c>
      <c r="Z14" s="14">
        <v>7</v>
      </c>
      <c r="AA14" s="14">
        <v>7</v>
      </c>
      <c r="AB14" s="14">
        <f t="shared" si="3"/>
        <v>30</v>
      </c>
      <c r="AC14" s="14" t="s">
        <v>356</v>
      </c>
      <c r="AD14" t="s">
        <v>458</v>
      </c>
      <c r="AE14" t="s">
        <v>459</v>
      </c>
      <c r="AF14" s="14">
        <v>12</v>
      </c>
      <c r="AG14" s="14">
        <v>1</v>
      </c>
      <c r="AH14" s="14">
        <v>8</v>
      </c>
      <c r="AI14" s="14">
        <f t="shared" si="4"/>
        <v>21</v>
      </c>
      <c r="AJ14" s="14" t="s">
        <v>87</v>
      </c>
    </row>
    <row r="15" spans="1:36">
      <c r="A15" s="4">
        <v>13</v>
      </c>
      <c r="B15" t="s">
        <v>460</v>
      </c>
      <c r="C15" t="s">
        <v>461</v>
      </c>
      <c r="D15" s="14">
        <v>17</v>
      </c>
      <c r="E15" s="14">
        <v>9</v>
      </c>
      <c r="F15" s="14">
        <v>9</v>
      </c>
      <c r="G15" s="14">
        <f t="shared" si="0"/>
        <v>35</v>
      </c>
      <c r="H15" s="14" t="s">
        <v>36</v>
      </c>
      <c r="I15" t="s">
        <v>462</v>
      </c>
      <c r="J15" t="s">
        <v>463</v>
      </c>
      <c r="K15" s="14">
        <v>16</v>
      </c>
      <c r="L15" s="14">
        <v>0</v>
      </c>
      <c r="M15" s="14">
        <v>1</v>
      </c>
      <c r="N15" s="14">
        <f t="shared" si="1"/>
        <v>17</v>
      </c>
      <c r="O15" s="14" t="s">
        <v>45</v>
      </c>
      <c r="P15" t="s">
        <v>464</v>
      </c>
      <c r="Q15" t="s">
        <v>465</v>
      </c>
      <c r="R15" s="14">
        <v>13</v>
      </c>
      <c r="S15" s="14">
        <v>2</v>
      </c>
      <c r="T15" s="14">
        <v>7</v>
      </c>
      <c r="U15" s="14">
        <f t="shared" si="2"/>
        <v>22</v>
      </c>
      <c r="V15" s="14" t="s">
        <v>136</v>
      </c>
      <c r="W15" t="s">
        <v>466</v>
      </c>
      <c r="X15" t="s">
        <v>467</v>
      </c>
      <c r="Y15" s="14">
        <v>16</v>
      </c>
      <c r="Z15" s="14">
        <v>7</v>
      </c>
      <c r="AA15" s="14">
        <v>8</v>
      </c>
      <c r="AB15" s="14">
        <f t="shared" si="3"/>
        <v>31</v>
      </c>
      <c r="AC15" s="14" t="s">
        <v>68</v>
      </c>
      <c r="AD15" t="s">
        <v>468</v>
      </c>
      <c r="AE15" t="s">
        <v>469</v>
      </c>
      <c r="AF15" s="14">
        <v>17</v>
      </c>
      <c r="AG15" s="14">
        <v>6</v>
      </c>
      <c r="AH15" s="14">
        <v>9</v>
      </c>
      <c r="AI15" s="14">
        <f t="shared" si="4"/>
        <v>32</v>
      </c>
      <c r="AJ15" s="14" t="s">
        <v>55</v>
      </c>
    </row>
    <row r="16" spans="1:36">
      <c r="A16" s="4">
        <v>14</v>
      </c>
      <c r="B16" t="s">
        <v>470</v>
      </c>
      <c r="C16" t="s">
        <v>471</v>
      </c>
      <c r="D16" s="14">
        <v>17</v>
      </c>
      <c r="E16" s="14">
        <v>9</v>
      </c>
      <c r="F16" s="14">
        <v>9</v>
      </c>
      <c r="G16" s="14">
        <f t="shared" si="0"/>
        <v>35</v>
      </c>
      <c r="H16" s="14" t="s">
        <v>36</v>
      </c>
      <c r="I16" t="s">
        <v>472</v>
      </c>
      <c r="J16" s="16" t="s">
        <v>473</v>
      </c>
      <c r="K16" s="15"/>
      <c r="L16" s="15"/>
      <c r="M16" s="15"/>
      <c r="N16" s="15">
        <f t="shared" si="1"/>
        <v>0</v>
      </c>
      <c r="O16" s="15"/>
      <c r="P16" t="s">
        <v>474</v>
      </c>
      <c r="Q16" t="s">
        <v>475</v>
      </c>
      <c r="R16" s="14">
        <v>5</v>
      </c>
      <c r="S16" s="14">
        <v>2</v>
      </c>
      <c r="T16" s="14">
        <v>7</v>
      </c>
      <c r="U16" s="14">
        <f t="shared" si="2"/>
        <v>14</v>
      </c>
      <c r="V16" s="14" t="s">
        <v>347</v>
      </c>
      <c r="W16" t="s">
        <v>476</v>
      </c>
      <c r="X16" t="s">
        <v>477</v>
      </c>
      <c r="Y16" s="14">
        <v>16</v>
      </c>
      <c r="Z16" s="14">
        <v>6</v>
      </c>
      <c r="AA16" s="14">
        <v>7</v>
      </c>
      <c r="AB16" s="14">
        <f t="shared" si="3"/>
        <v>29</v>
      </c>
      <c r="AC16" s="14" t="s">
        <v>139</v>
      </c>
      <c r="AD16" t="s">
        <v>478</v>
      </c>
      <c r="AE16" t="s">
        <v>479</v>
      </c>
      <c r="AF16" s="14">
        <v>17</v>
      </c>
      <c r="AG16" s="14">
        <v>5</v>
      </c>
      <c r="AH16" s="14">
        <v>9</v>
      </c>
      <c r="AI16" s="14">
        <f t="shared" si="4"/>
        <v>31</v>
      </c>
      <c r="AJ16" s="14" t="s">
        <v>68</v>
      </c>
    </row>
    <row r="17" spans="1:36">
      <c r="A17" s="4">
        <v>15</v>
      </c>
      <c r="B17" t="s">
        <v>480</v>
      </c>
      <c r="C17" t="s">
        <v>481</v>
      </c>
      <c r="D17" s="14">
        <v>17</v>
      </c>
      <c r="E17" s="14">
        <v>9</v>
      </c>
      <c r="F17" s="14">
        <v>0</v>
      </c>
      <c r="G17" s="14">
        <f t="shared" ref="G17:G33" si="5">D17+E17+F17</f>
        <v>26</v>
      </c>
      <c r="H17" s="14">
        <v>0.74</v>
      </c>
      <c r="I17" t="s">
        <v>482</v>
      </c>
      <c r="J17" t="s">
        <v>483</v>
      </c>
      <c r="K17" s="14">
        <v>17</v>
      </c>
      <c r="L17" s="14">
        <v>3</v>
      </c>
      <c r="M17" s="14">
        <v>2</v>
      </c>
      <c r="N17" s="14">
        <f t="shared" si="1"/>
        <v>22</v>
      </c>
      <c r="O17" s="14" t="s">
        <v>136</v>
      </c>
      <c r="P17" t="s">
        <v>484</v>
      </c>
      <c r="Q17" t="s">
        <v>485</v>
      </c>
      <c r="R17" s="14">
        <v>13</v>
      </c>
      <c r="S17" s="14">
        <v>3</v>
      </c>
      <c r="T17" s="14">
        <v>7</v>
      </c>
      <c r="U17" s="14">
        <f t="shared" si="2"/>
        <v>23</v>
      </c>
      <c r="V17" s="14" t="s">
        <v>16</v>
      </c>
      <c r="W17" t="s">
        <v>486</v>
      </c>
      <c r="X17" t="s">
        <v>487</v>
      </c>
      <c r="Y17" s="14">
        <v>11</v>
      </c>
      <c r="Z17" s="14">
        <v>6</v>
      </c>
      <c r="AA17" s="14">
        <v>7</v>
      </c>
      <c r="AB17" s="14">
        <f t="shared" si="3"/>
        <v>24</v>
      </c>
      <c r="AC17" s="14" t="s">
        <v>42</v>
      </c>
      <c r="AD17" t="s">
        <v>488</v>
      </c>
      <c r="AE17" t="s">
        <v>489</v>
      </c>
      <c r="AF17" s="14">
        <v>10</v>
      </c>
      <c r="AG17" s="14">
        <v>4</v>
      </c>
      <c r="AH17" s="14">
        <v>9</v>
      </c>
      <c r="AI17" s="14">
        <f t="shared" si="4"/>
        <v>23</v>
      </c>
      <c r="AJ17" s="14" t="s">
        <v>16</v>
      </c>
    </row>
    <row r="18" spans="1:36">
      <c r="A18" s="4">
        <v>16</v>
      </c>
      <c r="B18" t="s">
        <v>490</v>
      </c>
      <c r="C18" t="s">
        <v>491</v>
      </c>
      <c r="D18" s="14">
        <v>17</v>
      </c>
      <c r="E18" s="14">
        <v>9</v>
      </c>
      <c r="F18" s="14">
        <v>9</v>
      </c>
      <c r="G18" s="14">
        <f t="shared" si="5"/>
        <v>35</v>
      </c>
      <c r="H18" s="14">
        <v>1</v>
      </c>
      <c r="I18" t="s">
        <v>492</v>
      </c>
      <c r="J18" t="s">
        <v>493</v>
      </c>
      <c r="K18" s="14">
        <v>17</v>
      </c>
      <c r="L18" s="14">
        <v>0</v>
      </c>
      <c r="M18" s="14">
        <v>3</v>
      </c>
      <c r="N18" s="14">
        <f t="shared" si="1"/>
        <v>20</v>
      </c>
      <c r="O18" s="14" t="s">
        <v>65</v>
      </c>
      <c r="P18" t="s">
        <v>494</v>
      </c>
      <c r="Q18" t="s">
        <v>495</v>
      </c>
      <c r="R18" s="14">
        <v>12</v>
      </c>
      <c r="S18" s="14">
        <v>9</v>
      </c>
      <c r="T18" s="14">
        <v>6</v>
      </c>
      <c r="U18" s="14">
        <f t="shared" si="2"/>
        <v>27</v>
      </c>
      <c r="V18" s="14" t="s">
        <v>191</v>
      </c>
      <c r="W18" t="s">
        <v>496</v>
      </c>
      <c r="X18" t="s">
        <v>497</v>
      </c>
      <c r="Y18" s="14">
        <v>16</v>
      </c>
      <c r="Z18" s="14">
        <v>5</v>
      </c>
      <c r="AA18" s="14">
        <v>6</v>
      </c>
      <c r="AB18" s="14">
        <f t="shared" si="3"/>
        <v>27</v>
      </c>
      <c r="AC18" s="14" t="s">
        <v>191</v>
      </c>
      <c r="AD18" t="s">
        <v>498</v>
      </c>
      <c r="AE18" t="s">
        <v>499</v>
      </c>
      <c r="AF18" s="14">
        <v>17</v>
      </c>
      <c r="AG18" s="14">
        <v>1</v>
      </c>
      <c r="AH18" s="14">
        <v>2</v>
      </c>
      <c r="AI18" s="14">
        <f t="shared" si="4"/>
        <v>20</v>
      </c>
      <c r="AJ18" s="14" t="s">
        <v>65</v>
      </c>
    </row>
    <row r="19" spans="1:36">
      <c r="A19" s="4">
        <v>17</v>
      </c>
      <c r="B19" t="s">
        <v>500</v>
      </c>
      <c r="C19" t="s">
        <v>501</v>
      </c>
      <c r="D19" s="14">
        <v>17</v>
      </c>
      <c r="E19" s="14">
        <v>9</v>
      </c>
      <c r="F19" s="14">
        <v>9</v>
      </c>
      <c r="G19" s="14">
        <f t="shared" si="5"/>
        <v>35</v>
      </c>
      <c r="H19" s="14">
        <v>1</v>
      </c>
      <c r="I19" t="s">
        <v>502</v>
      </c>
      <c r="J19" t="s">
        <v>503</v>
      </c>
      <c r="K19" s="14">
        <v>17</v>
      </c>
      <c r="L19" s="14">
        <v>0</v>
      </c>
      <c r="M19" s="14">
        <v>1</v>
      </c>
      <c r="N19" s="14">
        <f t="shared" si="1"/>
        <v>18</v>
      </c>
      <c r="O19" s="14" t="s">
        <v>182</v>
      </c>
      <c r="P19" t="s">
        <v>504</v>
      </c>
      <c r="Q19" t="s">
        <v>505</v>
      </c>
      <c r="R19" s="14">
        <v>14</v>
      </c>
      <c r="S19" s="14">
        <v>9</v>
      </c>
      <c r="T19" s="14">
        <v>6</v>
      </c>
      <c r="U19" s="14">
        <f t="shared" si="2"/>
        <v>29</v>
      </c>
      <c r="V19" s="14" t="s">
        <v>139</v>
      </c>
      <c r="W19" t="s">
        <v>506</v>
      </c>
      <c r="X19" t="s">
        <v>507</v>
      </c>
      <c r="Y19" s="14">
        <v>15</v>
      </c>
      <c r="Z19" s="14">
        <v>5</v>
      </c>
      <c r="AA19" s="14">
        <v>7</v>
      </c>
      <c r="AB19" s="14">
        <f t="shared" si="3"/>
        <v>27</v>
      </c>
      <c r="AC19" s="14" t="s">
        <v>191</v>
      </c>
      <c r="AD19" t="s">
        <v>508</v>
      </c>
      <c r="AE19" t="s">
        <v>509</v>
      </c>
      <c r="AF19" s="14">
        <v>12</v>
      </c>
      <c r="AG19" s="14">
        <v>7</v>
      </c>
      <c r="AH19" s="14">
        <v>9</v>
      </c>
      <c r="AI19" s="14">
        <f t="shared" si="4"/>
        <v>28</v>
      </c>
      <c r="AJ19" s="14" t="s">
        <v>388</v>
      </c>
    </row>
    <row r="20" spans="1:36">
      <c r="A20" s="4">
        <v>18</v>
      </c>
      <c r="B20" t="s">
        <v>510</v>
      </c>
      <c r="C20" t="s">
        <v>511</v>
      </c>
      <c r="D20" s="14">
        <v>17</v>
      </c>
      <c r="E20" s="14">
        <v>9</v>
      </c>
      <c r="F20" s="14">
        <v>9</v>
      </c>
      <c r="G20" s="14">
        <f t="shared" si="5"/>
        <v>35</v>
      </c>
      <c r="H20" s="14">
        <v>1</v>
      </c>
      <c r="I20" t="s">
        <v>512</v>
      </c>
      <c r="J20" t="s">
        <v>513</v>
      </c>
      <c r="K20" s="14">
        <v>17</v>
      </c>
      <c r="L20" s="14">
        <v>7</v>
      </c>
      <c r="M20" s="14">
        <v>3</v>
      </c>
      <c r="N20" s="14">
        <f t="shared" si="1"/>
        <v>27</v>
      </c>
      <c r="O20" s="14" t="s">
        <v>191</v>
      </c>
      <c r="P20" t="s">
        <v>514</v>
      </c>
      <c r="Q20" t="s">
        <v>515</v>
      </c>
      <c r="R20" s="14">
        <v>12</v>
      </c>
      <c r="S20" s="14">
        <v>5</v>
      </c>
      <c r="T20" s="14">
        <v>3</v>
      </c>
      <c r="U20" s="14">
        <f t="shared" si="2"/>
        <v>20</v>
      </c>
      <c r="V20" s="14" t="s">
        <v>65</v>
      </c>
      <c r="W20" t="s">
        <v>516</v>
      </c>
      <c r="X20" t="s">
        <v>517</v>
      </c>
      <c r="Y20" s="14">
        <v>17</v>
      </c>
      <c r="Z20" s="14">
        <v>9</v>
      </c>
      <c r="AA20" s="14">
        <v>8</v>
      </c>
      <c r="AB20" s="14">
        <f t="shared" si="3"/>
        <v>34</v>
      </c>
      <c r="AC20" s="14" t="s">
        <v>125</v>
      </c>
      <c r="AD20" t="s">
        <v>518</v>
      </c>
      <c r="AE20" t="s">
        <v>519</v>
      </c>
      <c r="AF20" s="14">
        <v>10</v>
      </c>
      <c r="AG20" s="14">
        <v>0</v>
      </c>
      <c r="AH20" s="14">
        <v>9</v>
      </c>
      <c r="AI20" s="14">
        <f t="shared" si="4"/>
        <v>19</v>
      </c>
      <c r="AJ20" s="14" t="s">
        <v>299</v>
      </c>
    </row>
    <row r="21" spans="1:36">
      <c r="A21" s="4">
        <v>19</v>
      </c>
      <c r="B21" t="s">
        <v>520</v>
      </c>
      <c r="C21" t="s">
        <v>521</v>
      </c>
      <c r="D21" s="14">
        <v>17</v>
      </c>
      <c r="E21" s="14">
        <v>9</v>
      </c>
      <c r="F21" s="14">
        <v>9</v>
      </c>
      <c r="G21" s="14">
        <f t="shared" si="5"/>
        <v>35</v>
      </c>
      <c r="H21" s="14">
        <v>1</v>
      </c>
      <c r="I21" t="s">
        <v>522</v>
      </c>
      <c r="J21" t="s">
        <v>523</v>
      </c>
      <c r="K21" s="14">
        <v>16</v>
      </c>
      <c r="L21" s="14">
        <v>0</v>
      </c>
      <c r="M21" s="14">
        <v>1</v>
      </c>
      <c r="N21" s="14">
        <f t="shared" si="1"/>
        <v>17</v>
      </c>
      <c r="O21" s="14" t="s">
        <v>45</v>
      </c>
      <c r="P21" t="s">
        <v>524</v>
      </c>
      <c r="Q21" t="s">
        <v>525</v>
      </c>
      <c r="R21" s="14">
        <v>13</v>
      </c>
      <c r="S21" s="14">
        <v>9</v>
      </c>
      <c r="T21" s="14">
        <v>7</v>
      </c>
      <c r="U21" s="14">
        <f t="shared" si="2"/>
        <v>29</v>
      </c>
      <c r="V21" s="14" t="s">
        <v>139</v>
      </c>
      <c r="W21" t="s">
        <v>526</v>
      </c>
      <c r="X21" s="12" t="s">
        <v>527</v>
      </c>
      <c r="Y21" s="17">
        <v>17</v>
      </c>
      <c r="Z21" s="17">
        <v>9</v>
      </c>
      <c r="AA21" s="17">
        <v>9</v>
      </c>
      <c r="AB21" s="17">
        <f t="shared" si="3"/>
        <v>35</v>
      </c>
      <c r="AC21" s="17">
        <v>1</v>
      </c>
      <c r="AD21" t="s">
        <v>528</v>
      </c>
      <c r="AE21" t="s">
        <v>529</v>
      </c>
      <c r="AF21" s="14">
        <v>17</v>
      </c>
      <c r="AG21" s="14">
        <v>3</v>
      </c>
      <c r="AH21" s="14">
        <v>9</v>
      </c>
      <c r="AI21" s="14">
        <f t="shared" si="4"/>
        <v>29</v>
      </c>
      <c r="AJ21" s="14" t="s">
        <v>139</v>
      </c>
    </row>
    <row r="22" spans="1:36">
      <c r="A22" s="4">
        <v>20</v>
      </c>
      <c r="B22" t="s">
        <v>530</v>
      </c>
      <c r="C22" t="s">
        <v>531</v>
      </c>
      <c r="D22" s="14">
        <v>17</v>
      </c>
      <c r="E22" s="14">
        <v>9</v>
      </c>
      <c r="F22" s="14">
        <v>9</v>
      </c>
      <c r="G22" s="14">
        <f t="shared" si="5"/>
        <v>35</v>
      </c>
      <c r="H22" s="14">
        <v>1</v>
      </c>
      <c r="I22" t="s">
        <v>532</v>
      </c>
      <c r="J22" t="s">
        <v>533</v>
      </c>
      <c r="K22" s="14">
        <v>17</v>
      </c>
      <c r="L22" s="14">
        <v>7</v>
      </c>
      <c r="M22" s="14">
        <v>2</v>
      </c>
      <c r="N22" s="14">
        <f t="shared" si="1"/>
        <v>26</v>
      </c>
      <c r="O22" s="14" t="s">
        <v>413</v>
      </c>
      <c r="P22" t="s">
        <v>534</v>
      </c>
      <c r="Q22" t="s">
        <v>535</v>
      </c>
      <c r="R22" s="14">
        <v>16</v>
      </c>
      <c r="S22" s="14">
        <v>9</v>
      </c>
      <c r="T22" s="14">
        <v>9</v>
      </c>
      <c r="U22" s="14">
        <f t="shared" si="2"/>
        <v>34</v>
      </c>
      <c r="V22" s="14" t="s">
        <v>125</v>
      </c>
      <c r="W22" t="s">
        <v>536</v>
      </c>
      <c r="X22" t="s">
        <v>537</v>
      </c>
      <c r="Y22" s="14">
        <v>17</v>
      </c>
      <c r="Z22" s="14">
        <v>8</v>
      </c>
      <c r="AA22" s="14">
        <v>7</v>
      </c>
      <c r="AB22" s="14">
        <f t="shared" si="3"/>
        <v>32</v>
      </c>
      <c r="AC22" s="14" t="s">
        <v>55</v>
      </c>
      <c r="AD22" t="s">
        <v>538</v>
      </c>
      <c r="AE22" t="s">
        <v>539</v>
      </c>
      <c r="AF22" s="14">
        <v>10</v>
      </c>
      <c r="AG22" s="14">
        <v>2</v>
      </c>
      <c r="AH22" s="14">
        <v>9</v>
      </c>
      <c r="AI22" s="14">
        <f t="shared" si="4"/>
        <v>21</v>
      </c>
      <c r="AJ22" s="14" t="s">
        <v>87</v>
      </c>
    </row>
    <row r="23" spans="1:36">
      <c r="A23" s="4">
        <v>21</v>
      </c>
      <c r="B23" t="s">
        <v>540</v>
      </c>
      <c r="C23" t="s">
        <v>541</v>
      </c>
      <c r="D23" s="14">
        <v>17</v>
      </c>
      <c r="E23" s="14">
        <v>9</v>
      </c>
      <c r="F23" s="14">
        <v>9</v>
      </c>
      <c r="G23" s="14">
        <f t="shared" si="5"/>
        <v>35</v>
      </c>
      <c r="H23" s="14">
        <v>1</v>
      </c>
      <c r="I23" t="s">
        <v>542</v>
      </c>
      <c r="J23" t="s">
        <v>543</v>
      </c>
      <c r="K23" s="14">
        <v>17</v>
      </c>
      <c r="L23" s="14">
        <v>0</v>
      </c>
      <c r="M23" s="14">
        <v>1</v>
      </c>
      <c r="N23" s="14">
        <f t="shared" si="1"/>
        <v>18</v>
      </c>
      <c r="O23" s="14" t="s">
        <v>182</v>
      </c>
      <c r="P23" t="s">
        <v>544</v>
      </c>
      <c r="Q23" t="s">
        <v>545</v>
      </c>
      <c r="R23" s="14">
        <v>8</v>
      </c>
      <c r="S23" s="14">
        <v>5</v>
      </c>
      <c r="T23" s="14">
        <v>4</v>
      </c>
      <c r="U23" s="14">
        <f t="shared" si="2"/>
        <v>17</v>
      </c>
      <c r="V23" s="14" t="s">
        <v>45</v>
      </c>
      <c r="W23" t="s">
        <v>546</v>
      </c>
      <c r="X23" t="s">
        <v>547</v>
      </c>
      <c r="Y23" s="14">
        <v>17</v>
      </c>
      <c r="Z23" s="14">
        <v>8</v>
      </c>
      <c r="AA23" s="14">
        <v>7</v>
      </c>
      <c r="AB23" s="14">
        <f t="shared" si="3"/>
        <v>32</v>
      </c>
      <c r="AC23" s="14" t="s">
        <v>55</v>
      </c>
      <c r="AD23" t="s">
        <v>548</v>
      </c>
      <c r="AE23" t="s">
        <v>549</v>
      </c>
      <c r="AF23" s="14">
        <v>10</v>
      </c>
      <c r="AG23" s="14">
        <v>4</v>
      </c>
      <c r="AH23" s="14">
        <v>9</v>
      </c>
      <c r="AI23" s="14">
        <f t="shared" si="4"/>
        <v>23</v>
      </c>
      <c r="AJ23" s="14" t="s">
        <v>16</v>
      </c>
    </row>
    <row r="24" spans="1:36">
      <c r="A24" s="4">
        <v>22</v>
      </c>
      <c r="B24" t="s">
        <v>550</v>
      </c>
      <c r="C24" t="s">
        <v>551</v>
      </c>
      <c r="D24" s="14">
        <v>17</v>
      </c>
      <c r="E24" s="14">
        <v>9</v>
      </c>
      <c r="F24" s="14">
        <v>9</v>
      </c>
      <c r="G24" s="14">
        <f t="shared" si="5"/>
        <v>35</v>
      </c>
      <c r="H24" s="14">
        <v>1</v>
      </c>
      <c r="I24" t="s">
        <v>552</v>
      </c>
      <c r="J24" t="s">
        <v>553</v>
      </c>
      <c r="K24" s="14">
        <v>17</v>
      </c>
      <c r="L24" s="14">
        <v>5</v>
      </c>
      <c r="M24" s="14">
        <v>5</v>
      </c>
      <c r="N24" s="14">
        <f t="shared" si="1"/>
        <v>27</v>
      </c>
      <c r="O24" s="14" t="s">
        <v>191</v>
      </c>
      <c r="P24" t="s">
        <v>554</v>
      </c>
      <c r="Q24" t="s">
        <v>555</v>
      </c>
      <c r="R24" s="14">
        <v>10</v>
      </c>
      <c r="S24" s="14">
        <v>5</v>
      </c>
      <c r="T24" s="14">
        <v>9</v>
      </c>
      <c r="U24" s="14">
        <f t="shared" si="2"/>
        <v>24</v>
      </c>
      <c r="V24" s="14" t="s">
        <v>42</v>
      </c>
      <c r="W24" t="s">
        <v>556</v>
      </c>
      <c r="X24" t="s">
        <v>557</v>
      </c>
      <c r="Y24" s="14">
        <v>11</v>
      </c>
      <c r="Z24" s="14">
        <v>7</v>
      </c>
      <c r="AA24" s="14">
        <v>5</v>
      </c>
      <c r="AB24" s="14">
        <f t="shared" si="3"/>
        <v>23</v>
      </c>
      <c r="AC24" s="14" t="s">
        <v>16</v>
      </c>
      <c r="AD24" t="s">
        <v>558</v>
      </c>
      <c r="AE24" t="s">
        <v>559</v>
      </c>
      <c r="AF24" s="14">
        <v>15</v>
      </c>
      <c r="AG24" s="14">
        <v>1</v>
      </c>
      <c r="AH24" s="14">
        <v>9</v>
      </c>
      <c r="AI24" s="14">
        <f t="shared" si="4"/>
        <v>25</v>
      </c>
      <c r="AJ24" s="14" t="s">
        <v>560</v>
      </c>
    </row>
    <row r="25" spans="1:36">
      <c r="A25" s="4">
        <v>23</v>
      </c>
      <c r="B25" t="s">
        <v>561</v>
      </c>
      <c r="C25" t="s">
        <v>562</v>
      </c>
      <c r="D25" s="14">
        <v>17</v>
      </c>
      <c r="E25" s="14">
        <v>9</v>
      </c>
      <c r="F25" s="14">
        <v>9</v>
      </c>
      <c r="G25" s="14">
        <f t="shared" si="5"/>
        <v>35</v>
      </c>
      <c r="H25" s="14">
        <v>1</v>
      </c>
      <c r="I25" t="s">
        <v>563</v>
      </c>
      <c r="J25" t="s">
        <v>358</v>
      </c>
      <c r="K25" s="14">
        <v>17</v>
      </c>
      <c r="L25" s="14">
        <v>9</v>
      </c>
      <c r="M25" s="14">
        <v>9</v>
      </c>
      <c r="N25" s="14">
        <f t="shared" si="1"/>
        <v>35</v>
      </c>
      <c r="O25" s="14" t="s">
        <v>36</v>
      </c>
      <c r="P25" t="s">
        <v>564</v>
      </c>
      <c r="Q25" t="s">
        <v>565</v>
      </c>
      <c r="R25" s="14">
        <v>14</v>
      </c>
      <c r="S25" s="14">
        <v>3</v>
      </c>
      <c r="T25" s="14">
        <v>3</v>
      </c>
      <c r="U25" s="14">
        <f t="shared" si="2"/>
        <v>20</v>
      </c>
      <c r="V25" s="14" t="s">
        <v>65</v>
      </c>
      <c r="W25" t="s">
        <v>566</v>
      </c>
      <c r="X25" t="s">
        <v>567</v>
      </c>
      <c r="Y25" s="14">
        <v>16</v>
      </c>
      <c r="Z25" s="14">
        <v>5</v>
      </c>
      <c r="AA25" s="14">
        <v>7</v>
      </c>
      <c r="AB25" s="14">
        <f t="shared" si="3"/>
        <v>28</v>
      </c>
      <c r="AC25" s="14" t="s">
        <v>388</v>
      </c>
      <c r="AD25" t="s">
        <v>568</v>
      </c>
      <c r="AE25" t="s">
        <v>569</v>
      </c>
      <c r="AF25" s="14">
        <v>12</v>
      </c>
      <c r="AG25" s="14">
        <v>0</v>
      </c>
      <c r="AH25" s="14">
        <v>5</v>
      </c>
      <c r="AI25" s="14">
        <f t="shared" si="4"/>
        <v>17</v>
      </c>
      <c r="AJ25" s="14" t="s">
        <v>45</v>
      </c>
    </row>
    <row r="26" spans="1:36">
      <c r="A26" s="4">
        <v>24</v>
      </c>
      <c r="B26" t="s">
        <v>570</v>
      </c>
      <c r="C26" t="s">
        <v>571</v>
      </c>
      <c r="D26" s="14">
        <v>17</v>
      </c>
      <c r="E26" s="14">
        <v>9</v>
      </c>
      <c r="F26" s="14">
        <v>9</v>
      </c>
      <c r="G26" s="14">
        <f t="shared" si="5"/>
        <v>35</v>
      </c>
      <c r="H26" s="14">
        <v>1</v>
      </c>
      <c r="I26" t="s">
        <v>572</v>
      </c>
      <c r="J26" t="s">
        <v>573</v>
      </c>
      <c r="K26" s="14">
        <v>17</v>
      </c>
      <c r="L26" s="14">
        <v>9</v>
      </c>
      <c r="M26" s="14">
        <v>2</v>
      </c>
      <c r="N26" s="14">
        <f t="shared" si="1"/>
        <v>28</v>
      </c>
      <c r="O26" s="14" t="s">
        <v>356</v>
      </c>
      <c r="P26" t="s">
        <v>574</v>
      </c>
      <c r="Q26" t="s">
        <v>575</v>
      </c>
      <c r="R26" s="14">
        <v>9</v>
      </c>
      <c r="S26" s="14">
        <v>0</v>
      </c>
      <c r="T26" s="14">
        <v>4</v>
      </c>
      <c r="U26" s="14">
        <f t="shared" si="2"/>
        <v>13</v>
      </c>
      <c r="V26" s="14" t="s">
        <v>210</v>
      </c>
      <c r="W26" t="s">
        <v>576</v>
      </c>
      <c r="X26" t="s">
        <v>577</v>
      </c>
      <c r="Y26" s="14">
        <v>16</v>
      </c>
      <c r="Z26" s="14">
        <v>7</v>
      </c>
      <c r="AA26" s="14">
        <v>7</v>
      </c>
      <c r="AB26" s="14">
        <f t="shared" si="3"/>
        <v>30</v>
      </c>
      <c r="AC26" s="14" t="s">
        <v>356</v>
      </c>
      <c r="AD26" t="s">
        <v>578</v>
      </c>
      <c r="AE26" t="s">
        <v>579</v>
      </c>
      <c r="AF26" s="14">
        <v>11</v>
      </c>
      <c r="AG26" s="14">
        <v>3</v>
      </c>
      <c r="AH26" s="14">
        <v>6</v>
      </c>
      <c r="AI26" s="14">
        <f t="shared" si="4"/>
        <v>20</v>
      </c>
      <c r="AJ26" s="14" t="s">
        <v>65</v>
      </c>
    </row>
    <row r="27" spans="1:36">
      <c r="A27" s="4">
        <v>25</v>
      </c>
      <c r="B27" t="s">
        <v>580</v>
      </c>
      <c r="C27" t="s">
        <v>581</v>
      </c>
      <c r="D27" s="14">
        <v>17</v>
      </c>
      <c r="E27" s="14">
        <v>9</v>
      </c>
      <c r="F27" s="14">
        <v>9</v>
      </c>
      <c r="G27" s="14">
        <f t="shared" si="5"/>
        <v>35</v>
      </c>
      <c r="H27" s="14" t="s">
        <v>36</v>
      </c>
      <c r="I27" t="s">
        <v>582</v>
      </c>
      <c r="J27" t="s">
        <v>583</v>
      </c>
      <c r="K27" s="14">
        <v>17</v>
      </c>
      <c r="L27" s="14">
        <v>9</v>
      </c>
      <c r="M27" s="14">
        <v>8</v>
      </c>
      <c r="N27" s="14">
        <f t="shared" si="1"/>
        <v>34</v>
      </c>
      <c r="O27" s="14" t="s">
        <v>125</v>
      </c>
      <c r="P27" t="s">
        <v>584</v>
      </c>
      <c r="Q27" t="s">
        <v>585</v>
      </c>
      <c r="R27" s="14">
        <v>5</v>
      </c>
      <c r="S27" s="14">
        <v>0</v>
      </c>
      <c r="T27" s="14">
        <v>1</v>
      </c>
      <c r="U27" s="14">
        <f t="shared" si="2"/>
        <v>6</v>
      </c>
      <c r="V27" s="14" t="s">
        <v>179</v>
      </c>
      <c r="W27" t="s">
        <v>586</v>
      </c>
      <c r="X27" t="s">
        <v>587</v>
      </c>
      <c r="Y27" s="14">
        <v>17</v>
      </c>
      <c r="Z27" s="14">
        <v>7</v>
      </c>
      <c r="AA27" s="14">
        <v>7</v>
      </c>
      <c r="AB27" s="14">
        <f t="shared" si="3"/>
        <v>31</v>
      </c>
      <c r="AC27" s="14" t="s">
        <v>68</v>
      </c>
      <c r="AD27" t="s">
        <v>588</v>
      </c>
      <c r="AE27" t="s">
        <v>589</v>
      </c>
      <c r="AF27" s="14">
        <v>15</v>
      </c>
      <c r="AG27" s="14">
        <v>9</v>
      </c>
      <c r="AH27" s="14">
        <v>9</v>
      </c>
      <c r="AI27" s="14">
        <f t="shared" si="4"/>
        <v>33</v>
      </c>
      <c r="AJ27" s="14" t="s">
        <v>94</v>
      </c>
    </row>
    <row r="28" spans="1:36">
      <c r="A28" s="4">
        <v>26</v>
      </c>
      <c r="B28" t="s">
        <v>590</v>
      </c>
      <c r="C28" t="s">
        <v>591</v>
      </c>
      <c r="D28" s="14">
        <v>17</v>
      </c>
      <c r="E28" s="14">
        <v>9</v>
      </c>
      <c r="F28" s="14">
        <v>9</v>
      </c>
      <c r="G28" s="14">
        <f t="shared" si="5"/>
        <v>35</v>
      </c>
      <c r="H28" s="14" t="s">
        <v>36</v>
      </c>
      <c r="I28" t="s">
        <v>592</v>
      </c>
      <c r="J28" t="s">
        <v>593</v>
      </c>
      <c r="K28" s="14">
        <v>17</v>
      </c>
      <c r="L28" s="14">
        <v>0</v>
      </c>
      <c r="M28" s="14">
        <v>1</v>
      </c>
      <c r="N28" s="14">
        <f t="shared" si="1"/>
        <v>18</v>
      </c>
      <c r="O28" s="14" t="s">
        <v>182</v>
      </c>
      <c r="P28" t="s">
        <v>594</v>
      </c>
      <c r="Q28" t="s">
        <v>595</v>
      </c>
      <c r="R28" s="14">
        <v>5</v>
      </c>
      <c r="S28" s="14">
        <v>0</v>
      </c>
      <c r="T28" s="14">
        <v>4</v>
      </c>
      <c r="U28" s="14">
        <f t="shared" si="2"/>
        <v>9</v>
      </c>
      <c r="V28" s="14" t="s">
        <v>52</v>
      </c>
      <c r="W28" t="s">
        <v>596</v>
      </c>
      <c r="X28" t="s">
        <v>597</v>
      </c>
      <c r="Y28" s="14">
        <v>17</v>
      </c>
      <c r="Z28" s="14">
        <v>7</v>
      </c>
      <c r="AA28" s="14">
        <v>7</v>
      </c>
      <c r="AB28" s="14">
        <f t="shared" si="3"/>
        <v>31</v>
      </c>
      <c r="AC28" s="14" t="s">
        <v>68</v>
      </c>
      <c r="AD28" t="s">
        <v>598</v>
      </c>
      <c r="AE28" t="s">
        <v>599</v>
      </c>
      <c r="AF28" s="14">
        <v>10</v>
      </c>
      <c r="AG28" s="14">
        <v>0</v>
      </c>
      <c r="AH28" s="14">
        <v>4</v>
      </c>
      <c r="AI28" s="14">
        <f t="shared" si="4"/>
        <v>14</v>
      </c>
      <c r="AJ28" s="14" t="s">
        <v>347</v>
      </c>
    </row>
    <row r="29" spans="1:36">
      <c r="A29" s="4">
        <v>27</v>
      </c>
      <c r="B29" t="s">
        <v>600</v>
      </c>
      <c r="C29" t="s">
        <v>601</v>
      </c>
      <c r="D29" s="14">
        <v>0</v>
      </c>
      <c r="E29" s="14">
        <v>0</v>
      </c>
      <c r="F29" s="14">
        <v>9</v>
      </c>
      <c r="G29" s="14">
        <f t="shared" si="5"/>
        <v>9</v>
      </c>
      <c r="H29" s="14" t="s">
        <v>52</v>
      </c>
      <c r="I29" t="s">
        <v>602</v>
      </c>
      <c r="J29" t="s">
        <v>603</v>
      </c>
      <c r="K29" s="14">
        <v>16</v>
      </c>
      <c r="L29" s="14">
        <v>3</v>
      </c>
      <c r="M29" s="14">
        <v>2</v>
      </c>
      <c r="N29" s="14">
        <f t="shared" si="1"/>
        <v>21</v>
      </c>
      <c r="O29" s="14" t="s">
        <v>87</v>
      </c>
      <c r="P29" t="s">
        <v>604</v>
      </c>
      <c r="Q29" t="s">
        <v>605</v>
      </c>
      <c r="R29" s="14">
        <v>14</v>
      </c>
      <c r="S29" s="14">
        <v>9</v>
      </c>
      <c r="T29" s="14">
        <v>6</v>
      </c>
      <c r="U29" s="14">
        <f t="shared" si="2"/>
        <v>29</v>
      </c>
      <c r="V29" s="14" t="s">
        <v>139</v>
      </c>
      <c r="W29" t="s">
        <v>606</v>
      </c>
      <c r="X29" t="s">
        <v>607</v>
      </c>
      <c r="Y29" s="14">
        <v>16</v>
      </c>
      <c r="Z29" s="14">
        <v>7</v>
      </c>
      <c r="AA29" s="14">
        <v>8</v>
      </c>
      <c r="AB29" s="14">
        <f t="shared" si="3"/>
        <v>31</v>
      </c>
      <c r="AC29" s="14" t="s">
        <v>68</v>
      </c>
      <c r="AI29" s="1">
        <f t="shared" ref="AI29:AI33" si="6">AF29+AG29+AH29</f>
        <v>0</v>
      </c>
    </row>
    <row r="30" spans="1:36">
      <c r="A30" s="4">
        <v>28</v>
      </c>
      <c r="B30" t="s">
        <v>608</v>
      </c>
      <c r="C30" t="s">
        <v>609</v>
      </c>
      <c r="D30" s="14">
        <v>17</v>
      </c>
      <c r="E30" s="14">
        <v>9</v>
      </c>
      <c r="F30" s="14">
        <v>9</v>
      </c>
      <c r="G30" s="14">
        <f t="shared" si="5"/>
        <v>35</v>
      </c>
      <c r="H30" s="14" t="s">
        <v>36</v>
      </c>
      <c r="I30" t="s">
        <v>610</v>
      </c>
      <c r="J30" t="s">
        <v>611</v>
      </c>
      <c r="K30" s="14">
        <v>17</v>
      </c>
      <c r="L30" s="14">
        <v>3</v>
      </c>
      <c r="M30" s="14">
        <v>3</v>
      </c>
      <c r="N30" s="14">
        <f t="shared" si="1"/>
        <v>23</v>
      </c>
      <c r="O30" s="14" t="s">
        <v>16</v>
      </c>
      <c r="P30" t="s">
        <v>612</v>
      </c>
      <c r="Q30" t="s">
        <v>613</v>
      </c>
      <c r="R30" s="14">
        <v>12</v>
      </c>
      <c r="S30" s="14">
        <v>4</v>
      </c>
      <c r="T30" s="14">
        <v>6</v>
      </c>
      <c r="U30" s="14">
        <f t="shared" si="2"/>
        <v>22</v>
      </c>
      <c r="V30" s="14" t="s">
        <v>136</v>
      </c>
      <c r="W30" t="s">
        <v>614</v>
      </c>
      <c r="X30" t="s">
        <v>615</v>
      </c>
      <c r="Y30" s="14">
        <v>17</v>
      </c>
      <c r="Z30" s="14">
        <v>7</v>
      </c>
      <c r="AA30" s="14">
        <v>7</v>
      </c>
      <c r="AB30" s="14">
        <f t="shared" si="3"/>
        <v>31</v>
      </c>
      <c r="AC30" s="14" t="s">
        <v>68</v>
      </c>
      <c r="AI30" s="1">
        <f t="shared" si="6"/>
        <v>0</v>
      </c>
    </row>
    <row r="31" spans="1:36">
      <c r="A31" s="4">
        <v>29</v>
      </c>
      <c r="B31" t="s">
        <v>616</v>
      </c>
      <c r="C31" t="s">
        <v>617</v>
      </c>
      <c r="D31" s="14">
        <v>17</v>
      </c>
      <c r="E31" s="14">
        <v>9</v>
      </c>
      <c r="F31" s="14">
        <v>9</v>
      </c>
      <c r="G31" s="14">
        <f t="shared" si="5"/>
        <v>35</v>
      </c>
      <c r="H31" s="14" t="s">
        <v>36</v>
      </c>
      <c r="I31" t="s">
        <v>618</v>
      </c>
      <c r="J31" t="s">
        <v>619</v>
      </c>
      <c r="K31" s="14">
        <v>16</v>
      </c>
      <c r="L31" s="14">
        <v>0</v>
      </c>
      <c r="M31" s="14">
        <v>1</v>
      </c>
      <c r="N31" s="14">
        <f t="shared" si="1"/>
        <v>17</v>
      </c>
      <c r="O31" s="14" t="s">
        <v>45</v>
      </c>
      <c r="P31" t="s">
        <v>620</v>
      </c>
      <c r="Q31" t="s">
        <v>621</v>
      </c>
      <c r="R31" s="14">
        <v>12</v>
      </c>
      <c r="S31" s="14">
        <v>3</v>
      </c>
      <c r="T31" s="14">
        <v>3</v>
      </c>
      <c r="U31" s="14">
        <f t="shared" si="2"/>
        <v>18</v>
      </c>
      <c r="V31" s="14" t="s">
        <v>182</v>
      </c>
      <c r="W31" t="s">
        <v>622</v>
      </c>
      <c r="X31" t="s">
        <v>623</v>
      </c>
      <c r="Y31" s="14">
        <v>17</v>
      </c>
      <c r="Z31" s="14">
        <v>6</v>
      </c>
      <c r="AA31" s="14">
        <v>7</v>
      </c>
      <c r="AB31" s="14">
        <f t="shared" si="3"/>
        <v>30</v>
      </c>
      <c r="AC31" s="14" t="s">
        <v>356</v>
      </c>
      <c r="AI31" s="1">
        <f t="shared" si="6"/>
        <v>0</v>
      </c>
    </row>
    <row r="32" spans="1:36">
      <c r="A32" s="4">
        <v>30</v>
      </c>
      <c r="G32" s="1">
        <f t="shared" si="5"/>
        <v>0</v>
      </c>
      <c r="N32" s="1">
        <f t="shared" ref="N32:N33" si="7">K32+L32+M32</f>
        <v>0</v>
      </c>
      <c r="U32" s="1">
        <f t="shared" ref="U32:U33" si="8">R32+S32+T32</f>
        <v>0</v>
      </c>
      <c r="AB32" s="1">
        <f t="shared" ref="AB32:AB33" si="9">Y32+Z32+AA32</f>
        <v>0</v>
      </c>
      <c r="AI32" s="1">
        <f t="shared" si="6"/>
        <v>0</v>
      </c>
    </row>
    <row r="33" spans="1:35">
      <c r="A33" s="4">
        <v>31</v>
      </c>
      <c r="G33" s="1">
        <f t="shared" si="5"/>
        <v>0</v>
      </c>
      <c r="N33" s="1">
        <f t="shared" si="7"/>
        <v>0</v>
      </c>
      <c r="U33" s="1">
        <f t="shared" si="8"/>
        <v>0</v>
      </c>
      <c r="AB33" s="1">
        <f t="shared" si="9"/>
        <v>0</v>
      </c>
      <c r="AI33" s="1">
        <f t="shared" si="6"/>
        <v>0</v>
      </c>
    </row>
  </sheetData>
  <mergeCells count="10">
    <mergeCell ref="W1:X1"/>
    <mergeCell ref="Y1:AC1"/>
    <mergeCell ref="AD1:AE1"/>
    <mergeCell ref="AF1:AJ1"/>
    <mergeCell ref="B1:C1"/>
    <mergeCell ref="D1:H1"/>
    <mergeCell ref="I1:J1"/>
    <mergeCell ref="K1:O1"/>
    <mergeCell ref="P1:Q1"/>
    <mergeCell ref="R1:V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workbookViewId="0">
      <selection activeCell="AE9" sqref="AE9"/>
    </sheetView>
  </sheetViews>
  <sheetFormatPr defaultRowHeight="15"/>
  <cols>
    <col min="2" max="2" width="10.85546875" bestFit="1" customWidth="1"/>
    <col min="3" max="3" width="29.28515625" customWidth="1"/>
    <col min="4" max="4" width="14.7109375" customWidth="1"/>
    <col min="5" max="5" width="13.7109375" customWidth="1"/>
    <col min="6" max="6" width="15.42578125" customWidth="1"/>
    <col min="7" max="7" width="14.140625" customWidth="1"/>
    <col min="8" max="8" width="12.42578125" customWidth="1"/>
    <col min="9" max="9" width="15.42578125" customWidth="1"/>
    <col min="10" max="10" width="30" customWidth="1"/>
    <col min="11" max="11" width="15.28515625" customWidth="1"/>
    <col min="12" max="12" width="14.42578125" customWidth="1"/>
    <col min="13" max="13" width="16.140625" customWidth="1"/>
    <col min="15" max="15" width="12.140625" customWidth="1"/>
    <col min="16" max="16" width="12" customWidth="1"/>
    <col min="17" max="17" width="35.140625" customWidth="1"/>
    <col min="18" max="18" width="15.28515625" customWidth="1"/>
    <col min="19" max="19" width="14.140625" customWidth="1"/>
    <col min="20" max="20" width="16.7109375" customWidth="1"/>
    <col min="22" max="22" width="14.5703125" customWidth="1"/>
    <col min="23" max="23" width="16.42578125" customWidth="1"/>
    <col min="24" max="24" width="32.28515625" customWidth="1"/>
    <col min="25" max="25" width="16.28515625" customWidth="1"/>
    <col min="26" max="26" width="13.42578125" customWidth="1"/>
    <col min="27" max="27" width="15.85546875" customWidth="1"/>
    <col min="28" max="28" width="10.85546875" customWidth="1"/>
    <col min="29" max="29" width="14" customWidth="1"/>
    <col min="30" max="30" width="12.85546875" customWidth="1"/>
    <col min="31" max="31" width="35.42578125" customWidth="1"/>
    <col min="32" max="32" width="17.42578125" customWidth="1"/>
    <col min="33" max="33" width="13.7109375" customWidth="1"/>
    <col min="34" max="34" width="14.42578125" customWidth="1"/>
    <col min="36" max="36" width="15.140625" customWidth="1"/>
  </cols>
  <sheetData>
    <row r="1" spans="1:36" ht="45" customHeight="1">
      <c r="A1" s="20"/>
      <c r="B1" s="21" t="s">
        <v>624</v>
      </c>
      <c r="C1" s="21"/>
      <c r="D1" s="22" t="s">
        <v>1</v>
      </c>
      <c r="E1" s="22"/>
      <c r="F1" s="22"/>
      <c r="G1" s="22"/>
      <c r="H1" s="22"/>
      <c r="I1" s="21" t="s">
        <v>625</v>
      </c>
      <c r="J1" s="21"/>
      <c r="K1" s="22" t="s">
        <v>1</v>
      </c>
      <c r="L1" s="22"/>
      <c r="M1" s="22"/>
      <c r="N1" s="22"/>
      <c r="O1" s="22"/>
      <c r="P1" s="21" t="s">
        <v>626</v>
      </c>
      <c r="Q1" s="21"/>
      <c r="R1" s="22" t="s">
        <v>1</v>
      </c>
      <c r="S1" s="22"/>
      <c r="T1" s="22"/>
      <c r="U1" s="22"/>
      <c r="V1" s="22"/>
      <c r="W1" s="21" t="s">
        <v>627</v>
      </c>
      <c r="X1" s="21"/>
      <c r="Y1" s="22" t="s">
        <v>1</v>
      </c>
      <c r="Z1" s="22"/>
      <c r="AA1" s="22"/>
      <c r="AB1" s="22"/>
      <c r="AC1" s="22"/>
      <c r="AD1" s="21" t="s">
        <v>628</v>
      </c>
      <c r="AE1" s="21"/>
      <c r="AF1" s="22" t="s">
        <v>1</v>
      </c>
      <c r="AG1" s="22"/>
      <c r="AH1" s="22"/>
      <c r="AI1" s="22"/>
      <c r="AJ1" s="22"/>
    </row>
    <row r="2" spans="1:36" ht="45">
      <c r="A2" s="3" t="s">
        <v>6</v>
      </c>
      <c r="B2" s="10" t="s">
        <v>7</v>
      </c>
      <c r="C2" s="10" t="s">
        <v>8</v>
      </c>
      <c r="D2" s="5" t="s">
        <v>9</v>
      </c>
      <c r="E2" s="6" t="s">
        <v>10</v>
      </c>
      <c r="F2" s="7" t="s">
        <v>11</v>
      </c>
      <c r="G2" s="8" t="s">
        <v>12</v>
      </c>
      <c r="H2" s="9" t="s">
        <v>13</v>
      </c>
      <c r="I2" s="10" t="s">
        <v>7</v>
      </c>
      <c r="J2" s="10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7</v>
      </c>
      <c r="Q2" s="10" t="s">
        <v>8</v>
      </c>
      <c r="R2" s="5" t="s">
        <v>9</v>
      </c>
      <c r="S2" s="6" t="s">
        <v>10</v>
      </c>
      <c r="T2" s="7" t="s">
        <v>11</v>
      </c>
      <c r="U2" s="8" t="s">
        <v>12</v>
      </c>
      <c r="V2" s="9" t="s">
        <v>13</v>
      </c>
      <c r="W2" s="10" t="s">
        <v>7</v>
      </c>
      <c r="X2" s="10" t="s">
        <v>8</v>
      </c>
      <c r="Y2" s="5" t="s">
        <v>9</v>
      </c>
      <c r="Z2" s="6" t="s">
        <v>10</v>
      </c>
      <c r="AA2" s="7" t="s">
        <v>11</v>
      </c>
      <c r="AB2" s="8" t="s">
        <v>12</v>
      </c>
      <c r="AC2" s="9" t="s">
        <v>13</v>
      </c>
      <c r="AD2" s="10" t="s">
        <v>7</v>
      </c>
      <c r="AE2" s="10" t="s">
        <v>8</v>
      </c>
      <c r="AF2" s="5" t="s">
        <v>9</v>
      </c>
      <c r="AG2" s="6" t="s">
        <v>10</v>
      </c>
      <c r="AH2" s="7" t="s">
        <v>11</v>
      </c>
      <c r="AI2" s="8" t="s">
        <v>12</v>
      </c>
      <c r="AJ2" s="9" t="s">
        <v>13</v>
      </c>
    </row>
    <row r="3" spans="1:36">
      <c r="A3" s="4">
        <v>1</v>
      </c>
      <c r="B3" t="s">
        <v>629</v>
      </c>
      <c r="C3" t="s">
        <v>630</v>
      </c>
      <c r="D3" s="14">
        <v>17</v>
      </c>
      <c r="E3" s="14">
        <v>9</v>
      </c>
      <c r="F3" s="14">
        <v>9</v>
      </c>
      <c r="G3" s="14">
        <f>D3+E3+F3</f>
        <v>35</v>
      </c>
      <c r="H3" s="14" t="s">
        <v>36</v>
      </c>
      <c r="I3" t="s">
        <v>631</v>
      </c>
      <c r="J3" t="s">
        <v>632</v>
      </c>
      <c r="K3" s="14">
        <v>3</v>
      </c>
      <c r="L3" s="14">
        <v>1</v>
      </c>
      <c r="M3" s="14">
        <v>7</v>
      </c>
      <c r="N3" s="14">
        <f>K3+L3+M3</f>
        <v>11</v>
      </c>
      <c r="O3" s="14" t="s">
        <v>155</v>
      </c>
      <c r="P3" t="s">
        <v>633</v>
      </c>
      <c r="Q3" t="s">
        <v>634</v>
      </c>
      <c r="R3" s="14">
        <v>13</v>
      </c>
      <c r="S3" s="14">
        <v>6</v>
      </c>
      <c r="T3" s="14">
        <v>6</v>
      </c>
      <c r="U3" s="14">
        <f>R3+S3+T3</f>
        <v>25</v>
      </c>
      <c r="V3" s="14" t="s">
        <v>560</v>
      </c>
      <c r="W3" t="s">
        <v>635</v>
      </c>
      <c r="X3" t="s">
        <v>636</v>
      </c>
      <c r="Y3" s="14">
        <v>10</v>
      </c>
      <c r="Z3" s="14">
        <v>6</v>
      </c>
      <c r="AA3" s="14">
        <v>6</v>
      </c>
      <c r="AB3" s="14">
        <f>Y3+Z3+AA3</f>
        <v>22</v>
      </c>
      <c r="AC3" s="14">
        <v>0.63</v>
      </c>
      <c r="AD3" t="s">
        <v>637</v>
      </c>
      <c r="AE3" t="s">
        <v>638</v>
      </c>
      <c r="AF3" s="14">
        <v>11</v>
      </c>
      <c r="AG3" s="14">
        <v>5</v>
      </c>
      <c r="AH3" s="14">
        <v>9</v>
      </c>
      <c r="AI3" s="14">
        <f>AF3+AG3+AH3</f>
        <v>25</v>
      </c>
      <c r="AJ3" s="14">
        <v>0.71</v>
      </c>
    </row>
    <row r="4" spans="1:36">
      <c r="A4" s="4">
        <v>2</v>
      </c>
      <c r="B4" t="s">
        <v>639</v>
      </c>
      <c r="C4" t="s">
        <v>640</v>
      </c>
      <c r="D4" s="14">
        <v>16</v>
      </c>
      <c r="E4" s="14">
        <v>9</v>
      </c>
      <c r="F4" s="14">
        <v>9</v>
      </c>
      <c r="G4" s="14">
        <f t="shared" ref="G4:G31" si="0">D4+E4+F4</f>
        <v>34</v>
      </c>
      <c r="H4" s="14" t="s">
        <v>125</v>
      </c>
      <c r="I4" t="s">
        <v>641</v>
      </c>
      <c r="J4" t="s">
        <v>642</v>
      </c>
      <c r="K4" s="14">
        <v>6</v>
      </c>
      <c r="L4" s="14">
        <v>2</v>
      </c>
      <c r="M4" s="14">
        <v>1</v>
      </c>
      <c r="N4" s="14">
        <f t="shared" ref="N4:N31" si="1">K4+L4+M4</f>
        <v>9</v>
      </c>
      <c r="O4" s="14" t="s">
        <v>52</v>
      </c>
      <c r="P4" t="s">
        <v>643</v>
      </c>
      <c r="Q4" t="s">
        <v>644</v>
      </c>
      <c r="R4" s="14">
        <v>17</v>
      </c>
      <c r="S4" s="14">
        <v>7</v>
      </c>
      <c r="T4" s="14">
        <v>8</v>
      </c>
      <c r="U4" s="14">
        <f t="shared" ref="U4:U12" si="2">R4+S4+T4</f>
        <v>32</v>
      </c>
      <c r="V4" s="14" t="s">
        <v>55</v>
      </c>
      <c r="W4" t="s">
        <v>645</v>
      </c>
      <c r="X4" t="s">
        <v>646</v>
      </c>
      <c r="Y4" s="14">
        <v>10</v>
      </c>
      <c r="Z4" s="14">
        <v>6</v>
      </c>
      <c r="AA4" s="14">
        <v>5</v>
      </c>
      <c r="AB4" s="14">
        <f t="shared" ref="AB4:AB33" si="3">Y4+Z4+AA4</f>
        <v>21</v>
      </c>
      <c r="AC4" s="14">
        <v>0.6</v>
      </c>
      <c r="AD4" t="s">
        <v>647</v>
      </c>
      <c r="AE4" t="s">
        <v>648</v>
      </c>
      <c r="AF4" s="14">
        <v>17</v>
      </c>
      <c r="AG4" s="14">
        <v>9</v>
      </c>
      <c r="AH4" s="14">
        <v>9</v>
      </c>
      <c r="AI4" s="14">
        <f t="shared" ref="AI4:AI33" si="4">AF4+AG4+AH4</f>
        <v>35</v>
      </c>
      <c r="AJ4" s="14">
        <v>1</v>
      </c>
    </row>
    <row r="5" spans="1:36">
      <c r="A5" s="4">
        <v>3</v>
      </c>
      <c r="B5" t="s">
        <v>649</v>
      </c>
      <c r="C5" s="12" t="s">
        <v>650</v>
      </c>
      <c r="D5" s="17">
        <v>16.5</v>
      </c>
      <c r="E5" s="17">
        <v>5</v>
      </c>
      <c r="F5" s="17">
        <v>9</v>
      </c>
      <c r="G5" s="17">
        <f t="shared" si="0"/>
        <v>30.5</v>
      </c>
      <c r="H5" s="17">
        <v>0.89</v>
      </c>
      <c r="I5" t="s">
        <v>651</v>
      </c>
      <c r="J5" t="s">
        <v>652</v>
      </c>
      <c r="K5" s="14">
        <v>3</v>
      </c>
      <c r="L5" s="14">
        <v>0</v>
      </c>
      <c r="M5" s="14">
        <v>1</v>
      </c>
      <c r="N5" s="14">
        <f t="shared" si="1"/>
        <v>4</v>
      </c>
      <c r="O5" s="14" t="s">
        <v>116</v>
      </c>
      <c r="P5" t="s">
        <v>653</v>
      </c>
      <c r="Q5" t="s">
        <v>654</v>
      </c>
      <c r="R5" s="14">
        <v>14</v>
      </c>
      <c r="S5" s="14">
        <v>8</v>
      </c>
      <c r="T5" s="14">
        <v>8</v>
      </c>
      <c r="U5" s="14">
        <f t="shared" si="2"/>
        <v>30</v>
      </c>
      <c r="V5" s="14" t="s">
        <v>356</v>
      </c>
      <c r="W5" t="s">
        <v>655</v>
      </c>
      <c r="X5" t="s">
        <v>656</v>
      </c>
      <c r="Y5" s="14">
        <v>8</v>
      </c>
      <c r="Z5" s="14">
        <v>6</v>
      </c>
      <c r="AA5" s="14">
        <v>7</v>
      </c>
      <c r="AB5" s="14">
        <f t="shared" si="3"/>
        <v>21</v>
      </c>
      <c r="AC5" s="14">
        <v>0.6</v>
      </c>
      <c r="AD5" t="s">
        <v>657</v>
      </c>
      <c r="AE5" t="s">
        <v>658</v>
      </c>
      <c r="AF5" s="14">
        <v>5</v>
      </c>
      <c r="AG5" s="14">
        <v>0</v>
      </c>
      <c r="AH5" s="14">
        <v>0</v>
      </c>
      <c r="AI5" s="14">
        <f t="shared" si="4"/>
        <v>5</v>
      </c>
      <c r="AJ5" s="14" t="s">
        <v>659</v>
      </c>
    </row>
    <row r="6" spans="1:36">
      <c r="A6" s="4">
        <v>4</v>
      </c>
      <c r="B6" t="s">
        <v>660</v>
      </c>
      <c r="C6" t="s">
        <v>661</v>
      </c>
      <c r="D6" s="14">
        <v>17</v>
      </c>
      <c r="E6" s="14">
        <v>2</v>
      </c>
      <c r="F6" s="14">
        <v>9</v>
      </c>
      <c r="G6" s="14">
        <f t="shared" si="0"/>
        <v>28</v>
      </c>
      <c r="H6" s="14" t="s">
        <v>388</v>
      </c>
      <c r="I6" t="s">
        <v>662</v>
      </c>
      <c r="J6" t="s">
        <v>663</v>
      </c>
      <c r="K6" s="14">
        <v>15</v>
      </c>
      <c r="L6" s="14">
        <v>0</v>
      </c>
      <c r="M6" s="14">
        <v>7</v>
      </c>
      <c r="N6" s="14">
        <f t="shared" si="1"/>
        <v>22</v>
      </c>
      <c r="O6" s="14" t="s">
        <v>136</v>
      </c>
      <c r="P6" t="s">
        <v>664</v>
      </c>
      <c r="Q6" t="s">
        <v>665</v>
      </c>
      <c r="R6" s="14">
        <v>12</v>
      </c>
      <c r="S6" s="14">
        <v>5</v>
      </c>
      <c r="T6" s="14">
        <v>6</v>
      </c>
      <c r="U6" s="14">
        <f t="shared" si="2"/>
        <v>23</v>
      </c>
      <c r="V6" s="14" t="s">
        <v>16</v>
      </c>
      <c r="W6" t="s">
        <v>666</v>
      </c>
      <c r="X6" t="s">
        <v>667</v>
      </c>
      <c r="Y6" s="14">
        <v>8</v>
      </c>
      <c r="Z6" s="14">
        <v>6</v>
      </c>
      <c r="AA6" s="14">
        <v>6</v>
      </c>
      <c r="AB6" s="14">
        <f t="shared" si="3"/>
        <v>20</v>
      </c>
      <c r="AC6" s="14">
        <v>0.56999999999999995</v>
      </c>
      <c r="AD6" t="s">
        <v>668</v>
      </c>
      <c r="AE6" t="s">
        <v>669</v>
      </c>
      <c r="AF6" s="14">
        <v>15</v>
      </c>
      <c r="AG6" s="14">
        <v>5</v>
      </c>
      <c r="AH6" s="14">
        <v>9</v>
      </c>
      <c r="AI6" s="14">
        <f t="shared" si="4"/>
        <v>29</v>
      </c>
      <c r="AJ6" s="14">
        <v>0.83</v>
      </c>
    </row>
    <row r="7" spans="1:36">
      <c r="A7" s="4">
        <v>5</v>
      </c>
      <c r="B7" t="s">
        <v>670</v>
      </c>
      <c r="C7" t="s">
        <v>671</v>
      </c>
      <c r="D7" s="14">
        <v>17</v>
      </c>
      <c r="E7" s="14">
        <v>9</v>
      </c>
      <c r="F7" s="14">
        <v>9</v>
      </c>
      <c r="G7" s="14">
        <f t="shared" si="0"/>
        <v>35</v>
      </c>
      <c r="H7" s="14" t="s">
        <v>36</v>
      </c>
      <c r="I7" t="s">
        <v>672</v>
      </c>
      <c r="J7" t="s">
        <v>673</v>
      </c>
      <c r="K7" s="14">
        <v>15</v>
      </c>
      <c r="L7" s="14">
        <v>7</v>
      </c>
      <c r="M7" s="14">
        <v>9</v>
      </c>
      <c r="N7" s="14">
        <f t="shared" si="1"/>
        <v>31</v>
      </c>
      <c r="O7" s="14" t="s">
        <v>68</v>
      </c>
      <c r="P7" t="s">
        <v>674</v>
      </c>
      <c r="Q7" t="s">
        <v>675</v>
      </c>
      <c r="R7" s="14">
        <v>14</v>
      </c>
      <c r="S7" s="14">
        <v>5</v>
      </c>
      <c r="T7" s="14">
        <v>7</v>
      </c>
      <c r="U7" s="14">
        <f t="shared" si="2"/>
        <v>26</v>
      </c>
      <c r="V7" s="14" t="s">
        <v>413</v>
      </c>
      <c r="W7" t="s">
        <v>676</v>
      </c>
      <c r="X7" t="s">
        <v>677</v>
      </c>
      <c r="Y7" s="14">
        <v>7</v>
      </c>
      <c r="Z7" s="14">
        <v>6</v>
      </c>
      <c r="AA7" s="14">
        <v>2</v>
      </c>
      <c r="AB7" s="14">
        <f t="shared" si="3"/>
        <v>15</v>
      </c>
      <c r="AC7" s="14">
        <v>0.43</v>
      </c>
      <c r="AD7" t="s">
        <v>678</v>
      </c>
      <c r="AE7" t="s">
        <v>679</v>
      </c>
      <c r="AF7" s="14">
        <v>12</v>
      </c>
      <c r="AG7" s="14">
        <v>2</v>
      </c>
      <c r="AH7" s="14">
        <v>9</v>
      </c>
      <c r="AI7" s="14">
        <f t="shared" si="4"/>
        <v>23</v>
      </c>
      <c r="AJ7" s="14">
        <v>0.66</v>
      </c>
    </row>
    <row r="8" spans="1:36">
      <c r="A8" s="4">
        <v>6</v>
      </c>
      <c r="B8" t="s">
        <v>680</v>
      </c>
      <c r="C8" t="s">
        <v>681</v>
      </c>
      <c r="D8" s="14">
        <v>17</v>
      </c>
      <c r="E8" s="14">
        <v>4</v>
      </c>
      <c r="F8" s="14">
        <v>9</v>
      </c>
      <c r="G8" s="14">
        <f t="shared" si="0"/>
        <v>30</v>
      </c>
      <c r="H8" s="14" t="s">
        <v>356</v>
      </c>
      <c r="I8" t="s">
        <v>682</v>
      </c>
      <c r="J8" t="s">
        <v>683</v>
      </c>
      <c r="K8" s="14">
        <v>12</v>
      </c>
      <c r="L8" s="14">
        <v>5</v>
      </c>
      <c r="M8" s="14">
        <v>7</v>
      </c>
      <c r="N8" s="14">
        <f t="shared" si="1"/>
        <v>24</v>
      </c>
      <c r="O8" s="14" t="s">
        <v>42</v>
      </c>
      <c r="P8" t="s">
        <v>684</v>
      </c>
      <c r="Q8" t="s">
        <v>685</v>
      </c>
      <c r="R8" s="14">
        <v>17</v>
      </c>
      <c r="S8" s="14">
        <v>4</v>
      </c>
      <c r="T8" s="14">
        <v>6</v>
      </c>
      <c r="U8" s="14">
        <f t="shared" si="2"/>
        <v>27</v>
      </c>
      <c r="V8" s="14" t="s">
        <v>191</v>
      </c>
      <c r="W8" t="s">
        <v>686</v>
      </c>
      <c r="X8" t="s">
        <v>687</v>
      </c>
      <c r="Y8" s="14">
        <v>7</v>
      </c>
      <c r="Z8" s="14">
        <v>7</v>
      </c>
      <c r="AA8" s="14">
        <v>7</v>
      </c>
      <c r="AB8" s="14">
        <f t="shared" si="3"/>
        <v>21</v>
      </c>
      <c r="AC8" s="14">
        <v>0.6</v>
      </c>
      <c r="AD8" t="s">
        <v>688</v>
      </c>
      <c r="AE8" t="s">
        <v>689</v>
      </c>
      <c r="AF8" s="14">
        <v>15</v>
      </c>
      <c r="AG8" s="14">
        <v>2</v>
      </c>
      <c r="AH8" s="14">
        <v>9</v>
      </c>
      <c r="AI8" s="14">
        <f t="shared" si="4"/>
        <v>26</v>
      </c>
      <c r="AJ8" s="14">
        <v>0.74</v>
      </c>
    </row>
    <row r="9" spans="1:36">
      <c r="A9" s="4">
        <v>7</v>
      </c>
      <c r="B9" t="s">
        <v>690</v>
      </c>
      <c r="C9" t="s">
        <v>691</v>
      </c>
      <c r="D9" s="14">
        <v>16</v>
      </c>
      <c r="E9" s="14">
        <v>8</v>
      </c>
      <c r="F9" s="14">
        <v>9</v>
      </c>
      <c r="G9" s="14">
        <f t="shared" si="0"/>
        <v>33</v>
      </c>
      <c r="H9" s="14" t="s">
        <v>94</v>
      </c>
      <c r="I9" t="s">
        <v>692</v>
      </c>
      <c r="J9" t="s">
        <v>693</v>
      </c>
      <c r="K9" s="14">
        <v>15</v>
      </c>
      <c r="L9" s="14">
        <v>2</v>
      </c>
      <c r="M9" s="14">
        <v>1</v>
      </c>
      <c r="N9" s="14">
        <f t="shared" si="1"/>
        <v>18</v>
      </c>
      <c r="O9" s="14" t="s">
        <v>182</v>
      </c>
      <c r="P9" t="s">
        <v>694</v>
      </c>
      <c r="Q9" t="s">
        <v>695</v>
      </c>
      <c r="R9" s="14">
        <v>13</v>
      </c>
      <c r="S9" s="14">
        <v>8</v>
      </c>
      <c r="T9" s="14">
        <v>7</v>
      </c>
      <c r="U9" s="14">
        <f t="shared" si="2"/>
        <v>28</v>
      </c>
      <c r="V9" s="14" t="s">
        <v>388</v>
      </c>
      <c r="W9" t="s">
        <v>696</v>
      </c>
      <c r="X9" t="s">
        <v>697</v>
      </c>
      <c r="Y9" s="14">
        <v>14</v>
      </c>
      <c r="Z9" s="14">
        <v>9</v>
      </c>
      <c r="AA9" s="14">
        <v>9</v>
      </c>
      <c r="AB9" s="14">
        <f t="shared" si="3"/>
        <v>32</v>
      </c>
      <c r="AC9" s="14">
        <v>0.91</v>
      </c>
      <c r="AD9" t="s">
        <v>698</v>
      </c>
      <c r="AE9" t="s">
        <v>699</v>
      </c>
      <c r="AF9" s="14">
        <v>11</v>
      </c>
      <c r="AG9" s="14">
        <v>2</v>
      </c>
      <c r="AH9" s="14">
        <v>9</v>
      </c>
      <c r="AI9" s="14">
        <f t="shared" si="4"/>
        <v>22</v>
      </c>
      <c r="AJ9" s="14">
        <v>0.63</v>
      </c>
    </row>
    <row r="10" spans="1:36">
      <c r="A10" s="4">
        <v>8</v>
      </c>
      <c r="B10" t="s">
        <v>700</v>
      </c>
      <c r="C10" t="s">
        <v>701</v>
      </c>
      <c r="D10" s="14">
        <v>17</v>
      </c>
      <c r="E10" s="14">
        <v>4</v>
      </c>
      <c r="F10" s="14">
        <v>9</v>
      </c>
      <c r="G10" s="14">
        <f t="shared" si="0"/>
        <v>30</v>
      </c>
      <c r="H10" s="14" t="s">
        <v>356</v>
      </c>
      <c r="I10" t="s">
        <v>702</v>
      </c>
      <c r="J10" t="s">
        <v>703</v>
      </c>
      <c r="K10" s="14">
        <v>9</v>
      </c>
      <c r="L10" s="14">
        <v>1</v>
      </c>
      <c r="M10" s="14">
        <v>1</v>
      </c>
      <c r="N10" s="14">
        <f t="shared" si="1"/>
        <v>11</v>
      </c>
      <c r="O10" s="14" t="s">
        <v>155</v>
      </c>
      <c r="P10" t="s">
        <v>704</v>
      </c>
      <c r="Q10" t="s">
        <v>705</v>
      </c>
      <c r="R10" s="14">
        <v>16</v>
      </c>
      <c r="S10" s="14">
        <v>8</v>
      </c>
      <c r="T10" s="14">
        <v>9</v>
      </c>
      <c r="U10" s="14">
        <f t="shared" si="2"/>
        <v>33</v>
      </c>
      <c r="V10" s="14" t="s">
        <v>94</v>
      </c>
      <c r="W10" t="s">
        <v>706</v>
      </c>
      <c r="X10" t="s">
        <v>707</v>
      </c>
      <c r="Y10" s="14">
        <v>6</v>
      </c>
      <c r="Z10" s="14">
        <v>8</v>
      </c>
      <c r="AA10" s="14">
        <v>8</v>
      </c>
      <c r="AB10" s="14">
        <f t="shared" si="3"/>
        <v>22</v>
      </c>
      <c r="AC10" s="14">
        <v>0.63</v>
      </c>
      <c r="AD10" t="s">
        <v>708</v>
      </c>
      <c r="AE10" t="s">
        <v>709</v>
      </c>
      <c r="AF10" s="14">
        <v>17</v>
      </c>
      <c r="AG10" s="14">
        <v>5</v>
      </c>
      <c r="AH10" s="14">
        <v>9</v>
      </c>
      <c r="AI10" s="14">
        <f t="shared" si="4"/>
        <v>31</v>
      </c>
      <c r="AJ10" s="14">
        <v>0.89</v>
      </c>
    </row>
    <row r="11" spans="1:36">
      <c r="A11" s="4">
        <v>9</v>
      </c>
      <c r="B11" t="s">
        <v>710</v>
      </c>
      <c r="C11" t="s">
        <v>711</v>
      </c>
      <c r="D11" s="14">
        <v>16</v>
      </c>
      <c r="E11" s="14">
        <v>5</v>
      </c>
      <c r="F11" s="14">
        <v>9</v>
      </c>
      <c r="G11" s="14">
        <f t="shared" si="0"/>
        <v>30</v>
      </c>
      <c r="H11" s="14" t="s">
        <v>356</v>
      </c>
      <c r="I11" t="s">
        <v>712</v>
      </c>
      <c r="J11" t="s">
        <v>713</v>
      </c>
      <c r="K11" s="14">
        <v>8</v>
      </c>
      <c r="L11" s="14">
        <v>3</v>
      </c>
      <c r="M11" s="14">
        <v>7</v>
      </c>
      <c r="N11" s="14">
        <f t="shared" si="1"/>
        <v>18</v>
      </c>
      <c r="O11" s="14" t="s">
        <v>182</v>
      </c>
      <c r="P11" t="s">
        <v>714</v>
      </c>
      <c r="Q11" t="s">
        <v>715</v>
      </c>
      <c r="R11" s="14">
        <v>17</v>
      </c>
      <c r="S11" s="14">
        <v>5</v>
      </c>
      <c r="T11" s="14">
        <v>8</v>
      </c>
      <c r="U11" s="14">
        <f t="shared" si="2"/>
        <v>30</v>
      </c>
      <c r="V11" s="14" t="s">
        <v>356</v>
      </c>
      <c r="W11" t="s">
        <v>716</v>
      </c>
      <c r="X11" t="s">
        <v>717</v>
      </c>
      <c r="Y11" s="14">
        <v>16</v>
      </c>
      <c r="Z11" s="14">
        <v>8</v>
      </c>
      <c r="AA11" s="14">
        <v>4</v>
      </c>
      <c r="AB11" s="14">
        <f t="shared" si="3"/>
        <v>28</v>
      </c>
      <c r="AC11" s="14">
        <v>0.8</v>
      </c>
      <c r="AD11" t="s">
        <v>718</v>
      </c>
      <c r="AE11" t="s">
        <v>719</v>
      </c>
      <c r="AF11" s="14">
        <v>15</v>
      </c>
      <c r="AG11" s="14">
        <v>5</v>
      </c>
      <c r="AH11" s="14">
        <v>9</v>
      </c>
      <c r="AI11" s="14">
        <f t="shared" si="4"/>
        <v>29</v>
      </c>
      <c r="AJ11" s="14">
        <v>0.83</v>
      </c>
    </row>
    <row r="12" spans="1:36">
      <c r="A12" s="4">
        <v>10</v>
      </c>
      <c r="B12" t="s">
        <v>720</v>
      </c>
      <c r="C12" t="s">
        <v>721</v>
      </c>
      <c r="D12" s="14">
        <v>17</v>
      </c>
      <c r="E12" s="14">
        <v>4</v>
      </c>
      <c r="F12" s="14">
        <v>9</v>
      </c>
      <c r="G12" s="14">
        <f t="shared" si="0"/>
        <v>30</v>
      </c>
      <c r="H12" s="14" t="s">
        <v>356</v>
      </c>
      <c r="I12" t="s">
        <v>722</v>
      </c>
      <c r="J12" t="s">
        <v>723</v>
      </c>
      <c r="K12" s="14">
        <v>8</v>
      </c>
      <c r="L12" s="14">
        <v>9</v>
      </c>
      <c r="M12" s="14">
        <v>8</v>
      </c>
      <c r="N12" s="14">
        <f t="shared" si="1"/>
        <v>25</v>
      </c>
      <c r="O12" s="14" t="s">
        <v>560</v>
      </c>
      <c r="P12" t="s">
        <v>724</v>
      </c>
      <c r="Q12" t="s">
        <v>725</v>
      </c>
      <c r="R12" s="14">
        <v>13</v>
      </c>
      <c r="S12" s="14">
        <v>7</v>
      </c>
      <c r="T12" s="14">
        <v>8</v>
      </c>
      <c r="U12" s="14">
        <f t="shared" si="2"/>
        <v>28</v>
      </c>
      <c r="V12" s="14" t="s">
        <v>388</v>
      </c>
      <c r="W12" t="s">
        <v>726</v>
      </c>
      <c r="X12" t="s">
        <v>727</v>
      </c>
      <c r="Y12" s="14">
        <v>16</v>
      </c>
      <c r="Z12" s="14">
        <v>9</v>
      </c>
      <c r="AA12" s="14">
        <v>7</v>
      </c>
      <c r="AB12" s="14">
        <f t="shared" si="3"/>
        <v>32</v>
      </c>
      <c r="AC12" s="14">
        <v>0.91</v>
      </c>
      <c r="AD12" t="s">
        <v>728</v>
      </c>
      <c r="AE12" s="16" t="s">
        <v>729</v>
      </c>
      <c r="AF12" s="15"/>
      <c r="AG12" s="15"/>
      <c r="AH12" s="15"/>
      <c r="AI12" s="15">
        <f t="shared" si="4"/>
        <v>0</v>
      </c>
      <c r="AJ12" s="15"/>
    </row>
    <row r="13" spans="1:36">
      <c r="A13" s="4">
        <v>11</v>
      </c>
      <c r="B13" t="s">
        <v>730</v>
      </c>
      <c r="C13" t="s">
        <v>731</v>
      </c>
      <c r="D13" s="14">
        <v>17</v>
      </c>
      <c r="E13" s="14">
        <v>0</v>
      </c>
      <c r="F13" s="14">
        <v>9</v>
      </c>
      <c r="G13" s="14">
        <f t="shared" si="0"/>
        <v>26</v>
      </c>
      <c r="H13" s="14" t="s">
        <v>413</v>
      </c>
      <c r="I13" t="s">
        <v>732</v>
      </c>
      <c r="J13" s="12" t="s">
        <v>733</v>
      </c>
      <c r="K13" s="17">
        <v>3</v>
      </c>
      <c r="L13" s="17">
        <v>0</v>
      </c>
      <c r="M13" s="17">
        <v>7</v>
      </c>
      <c r="N13" s="17">
        <f t="shared" si="1"/>
        <v>10</v>
      </c>
      <c r="O13" s="17">
        <v>0.28999999999999998</v>
      </c>
      <c r="P13" t="s">
        <v>734</v>
      </c>
      <c r="Q13" s="12" t="s">
        <v>735</v>
      </c>
      <c r="R13" s="17">
        <v>17</v>
      </c>
      <c r="S13" s="17">
        <v>7</v>
      </c>
      <c r="T13" s="17">
        <v>9</v>
      </c>
      <c r="U13" s="17">
        <f t="shared" ref="U13:U33" si="5">R13+S13+T13</f>
        <v>33</v>
      </c>
      <c r="V13" s="17">
        <v>0.94</v>
      </c>
      <c r="W13" t="s">
        <v>736</v>
      </c>
      <c r="X13" t="s">
        <v>737</v>
      </c>
      <c r="Y13" s="14">
        <v>17</v>
      </c>
      <c r="Z13" s="14">
        <v>9</v>
      </c>
      <c r="AA13" s="14">
        <v>9</v>
      </c>
      <c r="AB13" s="14">
        <f t="shared" si="3"/>
        <v>35</v>
      </c>
      <c r="AC13" s="14">
        <v>1</v>
      </c>
      <c r="AD13" t="s">
        <v>738</v>
      </c>
      <c r="AE13" t="s">
        <v>739</v>
      </c>
      <c r="AF13" s="14">
        <v>15</v>
      </c>
      <c r="AG13" s="14">
        <v>2</v>
      </c>
      <c r="AH13" s="14">
        <v>9</v>
      </c>
      <c r="AI13" s="14">
        <f t="shared" si="4"/>
        <v>26</v>
      </c>
      <c r="AJ13" s="14">
        <v>0.74</v>
      </c>
    </row>
    <row r="14" spans="1:36">
      <c r="A14" s="4">
        <v>12</v>
      </c>
      <c r="B14" t="s">
        <v>740</v>
      </c>
      <c r="C14" t="s">
        <v>741</v>
      </c>
      <c r="D14" s="14">
        <v>16</v>
      </c>
      <c r="E14" s="14">
        <v>6</v>
      </c>
      <c r="F14" s="14">
        <v>8</v>
      </c>
      <c r="G14" s="14">
        <f t="shared" si="0"/>
        <v>30</v>
      </c>
      <c r="H14" s="14" t="s">
        <v>356</v>
      </c>
      <c r="I14" t="s">
        <v>742</v>
      </c>
      <c r="J14" t="s">
        <v>743</v>
      </c>
      <c r="K14" s="14">
        <v>3</v>
      </c>
      <c r="L14" s="14">
        <v>0</v>
      </c>
      <c r="M14" s="14">
        <v>1</v>
      </c>
      <c r="N14" s="14">
        <f t="shared" si="1"/>
        <v>4</v>
      </c>
      <c r="O14" s="14" t="s">
        <v>116</v>
      </c>
      <c r="P14" t="s">
        <v>744</v>
      </c>
      <c r="Q14" t="s">
        <v>745</v>
      </c>
      <c r="R14" s="14">
        <v>14</v>
      </c>
      <c r="S14" s="14">
        <v>8</v>
      </c>
      <c r="T14" s="14">
        <v>7</v>
      </c>
      <c r="U14" s="14">
        <f t="shared" si="5"/>
        <v>29</v>
      </c>
      <c r="V14" s="14" t="s">
        <v>139</v>
      </c>
      <c r="W14" t="s">
        <v>746</v>
      </c>
      <c r="X14" t="s">
        <v>747</v>
      </c>
      <c r="Y14" s="14">
        <v>14</v>
      </c>
      <c r="Z14" s="14">
        <v>8</v>
      </c>
      <c r="AA14" s="14">
        <v>8</v>
      </c>
      <c r="AB14" s="14">
        <f t="shared" si="3"/>
        <v>30</v>
      </c>
      <c r="AC14" s="14">
        <v>0.86</v>
      </c>
      <c r="AD14" t="s">
        <v>748</v>
      </c>
      <c r="AE14" t="s">
        <v>749</v>
      </c>
      <c r="AF14" s="14">
        <v>16</v>
      </c>
      <c r="AG14" s="14">
        <v>9</v>
      </c>
      <c r="AH14" s="14">
        <v>9</v>
      </c>
      <c r="AI14" s="14">
        <f t="shared" si="4"/>
        <v>34</v>
      </c>
      <c r="AJ14" s="14">
        <v>0.97</v>
      </c>
    </row>
    <row r="15" spans="1:36">
      <c r="A15" s="4">
        <v>13</v>
      </c>
      <c r="B15" t="s">
        <v>750</v>
      </c>
      <c r="C15" t="s">
        <v>751</v>
      </c>
      <c r="D15" s="14">
        <v>10</v>
      </c>
      <c r="E15" s="14">
        <v>0</v>
      </c>
      <c r="F15" s="14">
        <v>8</v>
      </c>
      <c r="G15" s="14">
        <f t="shared" si="0"/>
        <v>18</v>
      </c>
      <c r="H15" s="14" t="s">
        <v>182</v>
      </c>
      <c r="I15" t="s">
        <v>752</v>
      </c>
      <c r="J15" t="s">
        <v>753</v>
      </c>
      <c r="K15" s="14">
        <v>9</v>
      </c>
      <c r="L15" s="14">
        <v>0</v>
      </c>
      <c r="M15" s="14">
        <v>1</v>
      </c>
      <c r="N15" s="14">
        <f t="shared" si="1"/>
        <v>10</v>
      </c>
      <c r="O15" s="14" t="s">
        <v>39</v>
      </c>
      <c r="P15" t="s">
        <v>754</v>
      </c>
      <c r="Q15" t="s">
        <v>755</v>
      </c>
      <c r="R15" s="14">
        <v>10</v>
      </c>
      <c r="S15" s="14">
        <v>4</v>
      </c>
      <c r="T15" s="14">
        <v>7</v>
      </c>
      <c r="U15" s="14">
        <f t="shared" si="5"/>
        <v>21</v>
      </c>
      <c r="V15" s="14">
        <v>0.6</v>
      </c>
      <c r="W15" t="s">
        <v>756</v>
      </c>
      <c r="X15" t="s">
        <v>757</v>
      </c>
      <c r="Y15" s="14">
        <v>13</v>
      </c>
      <c r="Z15" s="14">
        <v>7</v>
      </c>
      <c r="AA15" s="14">
        <v>9</v>
      </c>
      <c r="AB15" s="14">
        <f t="shared" si="3"/>
        <v>29</v>
      </c>
      <c r="AC15" s="14">
        <v>0.83</v>
      </c>
      <c r="AD15" t="s">
        <v>758</v>
      </c>
      <c r="AE15" t="s">
        <v>759</v>
      </c>
      <c r="AF15" s="14">
        <v>10</v>
      </c>
      <c r="AG15" s="14">
        <v>6</v>
      </c>
      <c r="AH15" s="14">
        <v>2</v>
      </c>
      <c r="AI15" s="14">
        <f t="shared" si="4"/>
        <v>18</v>
      </c>
      <c r="AJ15" s="14">
        <v>0.71</v>
      </c>
    </row>
    <row r="16" spans="1:36">
      <c r="A16" s="4">
        <v>14</v>
      </c>
      <c r="B16" t="s">
        <v>760</v>
      </c>
      <c r="C16" t="s">
        <v>761</v>
      </c>
      <c r="D16" s="14">
        <v>17</v>
      </c>
      <c r="E16" s="14">
        <v>4</v>
      </c>
      <c r="F16" s="14">
        <v>4</v>
      </c>
      <c r="G16" s="14">
        <f t="shared" si="0"/>
        <v>25</v>
      </c>
      <c r="H16" s="14" t="s">
        <v>560</v>
      </c>
      <c r="I16" t="s">
        <v>762</v>
      </c>
      <c r="J16" t="s">
        <v>763</v>
      </c>
      <c r="K16" s="14">
        <v>3</v>
      </c>
      <c r="L16" s="14">
        <v>1</v>
      </c>
      <c r="M16" s="14">
        <v>1</v>
      </c>
      <c r="N16" s="14">
        <f t="shared" si="1"/>
        <v>5</v>
      </c>
      <c r="O16" s="14" t="s">
        <v>659</v>
      </c>
      <c r="P16" t="s">
        <v>764</v>
      </c>
      <c r="Q16" t="s">
        <v>765</v>
      </c>
      <c r="R16" s="14">
        <v>16</v>
      </c>
      <c r="S16" s="14">
        <v>9</v>
      </c>
      <c r="T16" s="14">
        <v>9</v>
      </c>
      <c r="U16" s="14">
        <f t="shared" si="5"/>
        <v>34</v>
      </c>
      <c r="V16" s="14">
        <v>0.97</v>
      </c>
      <c r="W16" t="s">
        <v>766</v>
      </c>
      <c r="X16" t="s">
        <v>767</v>
      </c>
      <c r="Y16" s="14">
        <v>14</v>
      </c>
      <c r="Z16" s="14">
        <v>7</v>
      </c>
      <c r="AA16" s="14">
        <v>9</v>
      </c>
      <c r="AB16" s="14">
        <f t="shared" si="3"/>
        <v>30</v>
      </c>
      <c r="AC16" s="14">
        <v>0.86</v>
      </c>
      <c r="AD16" t="s">
        <v>768</v>
      </c>
      <c r="AE16" t="s">
        <v>769</v>
      </c>
      <c r="AF16" s="14">
        <v>15</v>
      </c>
      <c r="AG16" s="14">
        <v>2</v>
      </c>
      <c r="AH16" s="14">
        <v>9</v>
      </c>
      <c r="AI16" s="14">
        <f t="shared" si="4"/>
        <v>26</v>
      </c>
      <c r="AJ16" s="14">
        <v>0.74</v>
      </c>
    </row>
    <row r="17" spans="1:36">
      <c r="A17" s="4">
        <v>15</v>
      </c>
      <c r="B17" t="s">
        <v>770</v>
      </c>
      <c r="C17" t="s">
        <v>771</v>
      </c>
      <c r="D17" s="14">
        <v>11</v>
      </c>
      <c r="E17" s="14">
        <v>0</v>
      </c>
      <c r="F17" s="14">
        <v>9</v>
      </c>
      <c r="G17" s="14">
        <f t="shared" si="0"/>
        <v>20</v>
      </c>
      <c r="H17" s="14" t="s">
        <v>65</v>
      </c>
      <c r="I17" t="s">
        <v>772</v>
      </c>
      <c r="J17" t="s">
        <v>773</v>
      </c>
      <c r="K17" s="14">
        <v>6</v>
      </c>
      <c r="L17" s="14">
        <v>2</v>
      </c>
      <c r="M17" s="14">
        <v>1</v>
      </c>
      <c r="N17" s="14">
        <f t="shared" si="1"/>
        <v>9</v>
      </c>
      <c r="O17" s="14" t="s">
        <v>52</v>
      </c>
      <c r="P17" t="s">
        <v>774</v>
      </c>
      <c r="Q17" t="s">
        <v>775</v>
      </c>
      <c r="R17" s="14">
        <v>17</v>
      </c>
      <c r="S17" s="14">
        <v>7</v>
      </c>
      <c r="T17" s="14">
        <v>8</v>
      </c>
      <c r="U17" s="14">
        <f t="shared" si="5"/>
        <v>32</v>
      </c>
      <c r="V17" s="14">
        <v>0.91</v>
      </c>
      <c r="W17" t="s">
        <v>776</v>
      </c>
      <c r="X17" t="s">
        <v>777</v>
      </c>
      <c r="Y17" s="14">
        <v>10</v>
      </c>
      <c r="Z17" s="14">
        <v>8</v>
      </c>
      <c r="AA17" s="14">
        <v>8</v>
      </c>
      <c r="AB17" s="14">
        <f t="shared" si="3"/>
        <v>26</v>
      </c>
      <c r="AC17" s="14">
        <v>0.74</v>
      </c>
      <c r="AD17" t="s">
        <v>778</v>
      </c>
      <c r="AE17" t="s">
        <v>779</v>
      </c>
      <c r="AF17" s="14">
        <v>11</v>
      </c>
      <c r="AG17" s="14">
        <v>6</v>
      </c>
      <c r="AH17" s="14">
        <v>9</v>
      </c>
      <c r="AI17" s="14">
        <f t="shared" si="4"/>
        <v>26</v>
      </c>
      <c r="AJ17" s="14">
        <v>0.74</v>
      </c>
    </row>
    <row r="18" spans="1:36">
      <c r="A18" s="4">
        <v>16</v>
      </c>
      <c r="B18" t="s">
        <v>780</v>
      </c>
      <c r="C18" t="s">
        <v>781</v>
      </c>
      <c r="D18" s="14">
        <v>4</v>
      </c>
      <c r="E18" s="14">
        <v>9</v>
      </c>
      <c r="F18" s="14">
        <v>13</v>
      </c>
      <c r="G18" s="14">
        <f t="shared" si="0"/>
        <v>26</v>
      </c>
      <c r="H18" s="14" t="s">
        <v>210</v>
      </c>
      <c r="I18" t="s">
        <v>782</v>
      </c>
      <c r="J18" t="s">
        <v>783</v>
      </c>
      <c r="K18" s="14">
        <v>9</v>
      </c>
      <c r="L18" s="14">
        <v>1</v>
      </c>
      <c r="M18" s="14">
        <v>7</v>
      </c>
      <c r="N18" s="14">
        <f t="shared" si="1"/>
        <v>17</v>
      </c>
      <c r="O18" s="14" t="s">
        <v>45</v>
      </c>
      <c r="P18" t="s">
        <v>784</v>
      </c>
      <c r="Q18" t="s">
        <v>785</v>
      </c>
      <c r="R18" s="14">
        <v>11</v>
      </c>
      <c r="S18" s="14">
        <v>9</v>
      </c>
      <c r="T18" s="14">
        <v>9</v>
      </c>
      <c r="U18" s="14">
        <f t="shared" si="5"/>
        <v>29</v>
      </c>
      <c r="V18" s="14">
        <v>0.83</v>
      </c>
      <c r="W18" t="s">
        <v>786</v>
      </c>
      <c r="X18" t="s">
        <v>787</v>
      </c>
      <c r="Y18" s="14">
        <v>12</v>
      </c>
      <c r="Z18" s="14">
        <v>8</v>
      </c>
      <c r="AA18" s="14">
        <v>8</v>
      </c>
      <c r="AB18" s="14">
        <f t="shared" si="3"/>
        <v>28</v>
      </c>
      <c r="AC18" s="14">
        <v>0.8</v>
      </c>
      <c r="AD18" t="s">
        <v>788</v>
      </c>
      <c r="AE18" t="s">
        <v>789</v>
      </c>
      <c r="AF18" s="14">
        <v>16</v>
      </c>
      <c r="AG18" s="14">
        <v>5</v>
      </c>
      <c r="AH18" s="14">
        <v>9</v>
      </c>
      <c r="AI18" s="14">
        <f t="shared" si="4"/>
        <v>30</v>
      </c>
      <c r="AJ18" s="14">
        <v>0.86</v>
      </c>
    </row>
    <row r="19" spans="1:36">
      <c r="A19" s="4">
        <v>17</v>
      </c>
      <c r="B19" t="s">
        <v>790</v>
      </c>
      <c r="C19" t="s">
        <v>791</v>
      </c>
      <c r="D19" s="14">
        <v>16</v>
      </c>
      <c r="E19" s="14">
        <v>0</v>
      </c>
      <c r="F19" s="14">
        <v>8</v>
      </c>
      <c r="G19" s="14">
        <f t="shared" si="0"/>
        <v>24</v>
      </c>
      <c r="H19" s="14" t="s">
        <v>42</v>
      </c>
      <c r="I19" t="s">
        <v>792</v>
      </c>
      <c r="J19" t="s">
        <v>793</v>
      </c>
      <c r="K19" s="14">
        <v>3</v>
      </c>
      <c r="L19" s="14">
        <v>0</v>
      </c>
      <c r="M19" s="14">
        <v>1</v>
      </c>
      <c r="N19" s="14">
        <f t="shared" si="1"/>
        <v>4</v>
      </c>
      <c r="O19" s="14" t="s">
        <v>116</v>
      </c>
      <c r="P19" t="s">
        <v>794</v>
      </c>
      <c r="Q19" t="s">
        <v>795</v>
      </c>
      <c r="R19" s="14">
        <v>13</v>
      </c>
      <c r="S19" s="14">
        <v>8</v>
      </c>
      <c r="T19" s="14">
        <v>8</v>
      </c>
      <c r="U19" s="14">
        <f t="shared" si="5"/>
        <v>29</v>
      </c>
      <c r="V19" s="14">
        <v>0.83</v>
      </c>
      <c r="W19" t="s">
        <v>796</v>
      </c>
      <c r="X19" t="s">
        <v>797</v>
      </c>
      <c r="Y19" s="14">
        <v>16</v>
      </c>
      <c r="Z19" s="14">
        <v>8</v>
      </c>
      <c r="AA19" s="14">
        <v>9</v>
      </c>
      <c r="AB19" s="14">
        <f t="shared" si="3"/>
        <v>33</v>
      </c>
      <c r="AC19" s="14">
        <v>0.94</v>
      </c>
      <c r="AD19" t="s">
        <v>798</v>
      </c>
      <c r="AE19" t="s">
        <v>799</v>
      </c>
      <c r="AF19" s="14">
        <v>16</v>
      </c>
      <c r="AG19" s="14">
        <v>5</v>
      </c>
      <c r="AH19" s="14">
        <v>9</v>
      </c>
      <c r="AI19" s="14">
        <f t="shared" si="4"/>
        <v>30</v>
      </c>
      <c r="AJ19" s="14">
        <v>0.86</v>
      </c>
    </row>
    <row r="20" spans="1:36">
      <c r="A20" s="4">
        <v>18</v>
      </c>
      <c r="B20" t="s">
        <v>800</v>
      </c>
      <c r="C20" t="s">
        <v>801</v>
      </c>
      <c r="D20" s="14">
        <v>16</v>
      </c>
      <c r="E20" s="14">
        <v>0</v>
      </c>
      <c r="F20" s="14">
        <v>9</v>
      </c>
      <c r="G20" s="14">
        <f t="shared" si="0"/>
        <v>25</v>
      </c>
      <c r="H20" s="14" t="s">
        <v>560</v>
      </c>
      <c r="I20" t="s">
        <v>802</v>
      </c>
      <c r="J20" t="s">
        <v>803</v>
      </c>
      <c r="K20" s="14">
        <v>3</v>
      </c>
      <c r="L20" s="14">
        <v>9</v>
      </c>
      <c r="M20" s="14">
        <v>7</v>
      </c>
      <c r="N20" s="14">
        <f t="shared" si="1"/>
        <v>19</v>
      </c>
      <c r="O20" s="14" t="s">
        <v>299</v>
      </c>
      <c r="P20" t="s">
        <v>804</v>
      </c>
      <c r="Q20" t="s">
        <v>805</v>
      </c>
      <c r="R20" s="14">
        <v>17</v>
      </c>
      <c r="S20" s="14">
        <v>6</v>
      </c>
      <c r="T20" s="14">
        <v>7</v>
      </c>
      <c r="U20" s="14">
        <f t="shared" si="5"/>
        <v>30</v>
      </c>
      <c r="V20" s="14">
        <v>0.86</v>
      </c>
      <c r="W20" t="s">
        <v>806</v>
      </c>
      <c r="X20" t="s">
        <v>807</v>
      </c>
      <c r="Y20" s="14">
        <v>14</v>
      </c>
      <c r="Z20" s="14">
        <v>8</v>
      </c>
      <c r="AA20" s="14">
        <v>9</v>
      </c>
      <c r="AB20" s="14">
        <f t="shared" si="3"/>
        <v>31</v>
      </c>
      <c r="AC20" s="14">
        <v>0.89</v>
      </c>
      <c r="AD20" t="s">
        <v>808</v>
      </c>
      <c r="AE20" t="s">
        <v>809</v>
      </c>
      <c r="AF20" s="14">
        <v>12</v>
      </c>
      <c r="AG20" s="14">
        <v>2</v>
      </c>
      <c r="AH20" s="14">
        <v>9</v>
      </c>
      <c r="AI20" s="14">
        <f t="shared" si="4"/>
        <v>23</v>
      </c>
      <c r="AJ20" s="14">
        <v>0.66</v>
      </c>
    </row>
    <row r="21" spans="1:36">
      <c r="A21" s="4">
        <v>19</v>
      </c>
      <c r="B21" t="s">
        <v>810</v>
      </c>
      <c r="C21" t="s">
        <v>811</v>
      </c>
      <c r="D21" s="14">
        <v>16</v>
      </c>
      <c r="E21" s="14">
        <v>2</v>
      </c>
      <c r="F21" s="14">
        <v>8</v>
      </c>
      <c r="G21" s="14">
        <f t="shared" si="0"/>
        <v>26</v>
      </c>
      <c r="H21" s="14" t="s">
        <v>413</v>
      </c>
      <c r="I21" t="s">
        <v>812</v>
      </c>
      <c r="J21" t="s">
        <v>813</v>
      </c>
      <c r="K21" s="14">
        <v>3</v>
      </c>
      <c r="L21" s="14">
        <v>0</v>
      </c>
      <c r="M21" s="14">
        <v>7</v>
      </c>
      <c r="N21" s="14">
        <f t="shared" si="1"/>
        <v>10</v>
      </c>
      <c r="O21" s="14" t="s">
        <v>39</v>
      </c>
      <c r="P21" t="s">
        <v>814</v>
      </c>
      <c r="Q21" t="s">
        <v>815</v>
      </c>
      <c r="R21" s="14">
        <v>17</v>
      </c>
      <c r="S21" s="14">
        <v>7</v>
      </c>
      <c r="T21" s="14">
        <v>8</v>
      </c>
      <c r="U21" s="14">
        <f t="shared" si="5"/>
        <v>32</v>
      </c>
      <c r="V21" s="14">
        <v>0.91</v>
      </c>
      <c r="W21" t="s">
        <v>816</v>
      </c>
      <c r="X21" t="s">
        <v>817</v>
      </c>
      <c r="Y21" s="14">
        <v>12</v>
      </c>
      <c r="Z21" s="14">
        <v>7</v>
      </c>
      <c r="AA21" s="14">
        <v>7</v>
      </c>
      <c r="AB21" s="14">
        <f t="shared" si="3"/>
        <v>26</v>
      </c>
      <c r="AC21" s="14">
        <v>0.74</v>
      </c>
      <c r="AD21" t="s">
        <v>818</v>
      </c>
      <c r="AE21" t="s">
        <v>819</v>
      </c>
      <c r="AF21" s="14">
        <v>12</v>
      </c>
      <c r="AG21" s="14">
        <v>6</v>
      </c>
      <c r="AH21" s="14">
        <v>9</v>
      </c>
      <c r="AI21" s="14">
        <f t="shared" si="4"/>
        <v>27</v>
      </c>
      <c r="AJ21" s="14">
        <v>0.77</v>
      </c>
    </row>
    <row r="22" spans="1:36">
      <c r="A22" s="4">
        <v>20</v>
      </c>
      <c r="B22" t="s">
        <v>820</v>
      </c>
      <c r="C22" t="s">
        <v>821</v>
      </c>
      <c r="D22" s="14">
        <v>14</v>
      </c>
      <c r="E22" s="14">
        <v>9</v>
      </c>
      <c r="F22" s="14">
        <v>9</v>
      </c>
      <c r="G22" s="14">
        <f t="shared" si="0"/>
        <v>32</v>
      </c>
      <c r="H22" s="14" t="s">
        <v>55</v>
      </c>
      <c r="I22" t="s">
        <v>822</v>
      </c>
      <c r="J22" t="s">
        <v>823</v>
      </c>
      <c r="K22" s="14">
        <v>6</v>
      </c>
      <c r="L22" s="14">
        <v>1</v>
      </c>
      <c r="M22" s="14">
        <v>1</v>
      </c>
      <c r="N22" s="14">
        <f t="shared" si="1"/>
        <v>8</v>
      </c>
      <c r="O22" s="14" t="s">
        <v>82</v>
      </c>
      <c r="P22" t="s">
        <v>824</v>
      </c>
      <c r="Q22" t="s">
        <v>825</v>
      </c>
      <c r="R22" s="14">
        <v>15</v>
      </c>
      <c r="S22" s="14">
        <v>6</v>
      </c>
      <c r="T22" s="14">
        <v>9</v>
      </c>
      <c r="U22" s="14">
        <f t="shared" si="5"/>
        <v>30</v>
      </c>
      <c r="V22" s="14">
        <v>0.86</v>
      </c>
      <c r="W22" t="s">
        <v>826</v>
      </c>
      <c r="X22" t="s">
        <v>827</v>
      </c>
      <c r="Y22" s="14">
        <v>17</v>
      </c>
      <c r="Z22" s="14">
        <v>9</v>
      </c>
      <c r="AA22" s="14">
        <v>9</v>
      </c>
      <c r="AB22" s="14">
        <f t="shared" si="3"/>
        <v>35</v>
      </c>
      <c r="AC22" s="14">
        <v>1</v>
      </c>
      <c r="AD22" t="s">
        <v>828</v>
      </c>
      <c r="AE22" t="s">
        <v>829</v>
      </c>
      <c r="AF22" s="14">
        <v>13</v>
      </c>
      <c r="AG22" s="14">
        <v>5</v>
      </c>
      <c r="AH22" s="14">
        <v>9</v>
      </c>
      <c r="AI22" s="14">
        <v>27</v>
      </c>
      <c r="AJ22" s="14">
        <v>0.77</v>
      </c>
    </row>
    <row r="23" spans="1:36">
      <c r="A23" s="4">
        <v>21</v>
      </c>
      <c r="B23" t="s">
        <v>830</v>
      </c>
      <c r="C23" t="s">
        <v>831</v>
      </c>
      <c r="D23" s="14">
        <v>17</v>
      </c>
      <c r="E23" s="14">
        <v>9</v>
      </c>
      <c r="F23" s="14">
        <v>9</v>
      </c>
      <c r="G23" s="14">
        <f t="shared" si="0"/>
        <v>35</v>
      </c>
      <c r="H23" s="14" t="s">
        <v>36</v>
      </c>
      <c r="I23" t="s">
        <v>832</v>
      </c>
      <c r="J23" t="s">
        <v>833</v>
      </c>
      <c r="K23" s="14"/>
      <c r="L23" s="14"/>
      <c r="M23" s="14"/>
      <c r="N23" s="14">
        <f t="shared" si="1"/>
        <v>0</v>
      </c>
      <c r="O23" s="14"/>
      <c r="P23" t="s">
        <v>834</v>
      </c>
      <c r="Q23" t="s">
        <v>835</v>
      </c>
      <c r="R23" s="14">
        <v>5</v>
      </c>
      <c r="S23" s="14">
        <v>2</v>
      </c>
      <c r="T23" s="14">
        <v>2</v>
      </c>
      <c r="U23" s="14">
        <f t="shared" si="5"/>
        <v>9</v>
      </c>
      <c r="V23" s="14">
        <v>0.26</v>
      </c>
      <c r="W23" t="s">
        <v>836</v>
      </c>
      <c r="X23" t="s">
        <v>837</v>
      </c>
      <c r="Y23" s="14">
        <v>6</v>
      </c>
      <c r="Z23" s="14">
        <v>5</v>
      </c>
      <c r="AA23" s="14">
        <v>1</v>
      </c>
      <c r="AB23" s="14">
        <f t="shared" si="3"/>
        <v>12</v>
      </c>
      <c r="AC23" s="14" t="s">
        <v>168</v>
      </c>
      <c r="AD23" t="s">
        <v>838</v>
      </c>
      <c r="AE23" t="s">
        <v>839</v>
      </c>
      <c r="AF23" s="14">
        <v>13</v>
      </c>
      <c r="AG23" s="14">
        <v>9</v>
      </c>
      <c r="AH23" s="14">
        <v>9</v>
      </c>
      <c r="AI23" s="14">
        <f t="shared" si="4"/>
        <v>31</v>
      </c>
      <c r="AJ23" s="14">
        <v>0.89</v>
      </c>
    </row>
    <row r="24" spans="1:36">
      <c r="A24" s="4">
        <v>22</v>
      </c>
      <c r="B24" t="s">
        <v>840</v>
      </c>
      <c r="C24" t="s">
        <v>841</v>
      </c>
      <c r="D24" s="14">
        <v>17</v>
      </c>
      <c r="E24" s="14">
        <v>9</v>
      </c>
      <c r="F24" s="14">
        <v>9</v>
      </c>
      <c r="G24" s="14">
        <f t="shared" si="0"/>
        <v>35</v>
      </c>
      <c r="H24" s="14" t="s">
        <v>36</v>
      </c>
      <c r="I24" t="s">
        <v>842</v>
      </c>
      <c r="J24" t="s">
        <v>843</v>
      </c>
      <c r="K24" s="14">
        <v>3</v>
      </c>
      <c r="L24" s="14">
        <v>0</v>
      </c>
      <c r="M24" s="14">
        <v>1</v>
      </c>
      <c r="N24" s="14">
        <f t="shared" si="1"/>
        <v>4</v>
      </c>
      <c r="O24" s="14" t="s">
        <v>116</v>
      </c>
      <c r="P24" t="s">
        <v>844</v>
      </c>
      <c r="Q24" t="s">
        <v>845</v>
      </c>
      <c r="R24" s="14">
        <v>17</v>
      </c>
      <c r="S24" s="14">
        <v>9</v>
      </c>
      <c r="T24" s="14">
        <v>5</v>
      </c>
      <c r="U24" s="14">
        <f t="shared" si="5"/>
        <v>31</v>
      </c>
      <c r="V24" s="14">
        <v>0.89</v>
      </c>
      <c r="W24" t="s">
        <v>846</v>
      </c>
      <c r="X24" t="s">
        <v>847</v>
      </c>
      <c r="Y24" s="14">
        <v>12</v>
      </c>
      <c r="Z24" s="14">
        <v>8</v>
      </c>
      <c r="AA24" s="14">
        <v>9</v>
      </c>
      <c r="AB24" s="14">
        <f t="shared" si="3"/>
        <v>29</v>
      </c>
      <c r="AC24" s="14">
        <v>0.83</v>
      </c>
      <c r="AD24" t="s">
        <v>848</v>
      </c>
      <c r="AE24" t="s">
        <v>849</v>
      </c>
      <c r="AF24" s="14">
        <v>11</v>
      </c>
      <c r="AG24" s="14">
        <v>9</v>
      </c>
      <c r="AH24" s="14">
        <v>9</v>
      </c>
      <c r="AI24" s="14">
        <f t="shared" si="4"/>
        <v>29</v>
      </c>
      <c r="AJ24" s="14">
        <v>0.83</v>
      </c>
    </row>
    <row r="25" spans="1:36">
      <c r="A25" s="4">
        <v>23</v>
      </c>
      <c r="B25" t="s">
        <v>850</v>
      </c>
      <c r="C25" t="s">
        <v>851</v>
      </c>
      <c r="D25" s="14">
        <v>16</v>
      </c>
      <c r="E25" s="14">
        <v>2</v>
      </c>
      <c r="F25" s="14">
        <v>9</v>
      </c>
      <c r="G25" s="14">
        <f t="shared" si="0"/>
        <v>27</v>
      </c>
      <c r="H25" s="14" t="s">
        <v>191</v>
      </c>
      <c r="I25" t="s">
        <v>852</v>
      </c>
      <c r="J25" t="s">
        <v>853</v>
      </c>
      <c r="K25" s="14">
        <v>3</v>
      </c>
      <c r="L25" s="14">
        <v>0</v>
      </c>
      <c r="M25" s="14">
        <v>1</v>
      </c>
      <c r="N25" s="14">
        <f t="shared" si="1"/>
        <v>4</v>
      </c>
      <c r="O25" s="14" t="s">
        <v>116</v>
      </c>
      <c r="P25" t="s">
        <v>854</v>
      </c>
      <c r="Q25" t="s">
        <v>855</v>
      </c>
      <c r="R25" s="14">
        <v>10</v>
      </c>
      <c r="S25" s="14">
        <v>8</v>
      </c>
      <c r="T25" s="14">
        <v>2</v>
      </c>
      <c r="U25" s="14">
        <f t="shared" si="5"/>
        <v>20</v>
      </c>
      <c r="V25" s="14">
        <v>0.56999999999999995</v>
      </c>
      <c r="W25" t="s">
        <v>856</v>
      </c>
      <c r="X25" t="s">
        <v>857</v>
      </c>
      <c r="Y25" s="14">
        <v>15</v>
      </c>
      <c r="Z25" s="14">
        <v>8</v>
      </c>
      <c r="AA25" s="14">
        <v>8</v>
      </c>
      <c r="AB25" s="14">
        <f t="shared" si="3"/>
        <v>31</v>
      </c>
      <c r="AC25" s="14">
        <v>0.89</v>
      </c>
      <c r="AD25" t="s">
        <v>858</v>
      </c>
      <c r="AE25" t="s">
        <v>859</v>
      </c>
      <c r="AF25" s="14">
        <v>11</v>
      </c>
      <c r="AG25" s="14">
        <v>3</v>
      </c>
      <c r="AH25" s="14">
        <v>9</v>
      </c>
      <c r="AI25" s="14">
        <f t="shared" si="4"/>
        <v>23</v>
      </c>
      <c r="AJ25" s="14">
        <v>0.66</v>
      </c>
    </row>
    <row r="26" spans="1:36">
      <c r="A26" s="4">
        <v>24</v>
      </c>
      <c r="B26" t="s">
        <v>860</v>
      </c>
      <c r="C26" t="s">
        <v>861</v>
      </c>
      <c r="D26" s="14">
        <v>14</v>
      </c>
      <c r="E26" s="14">
        <v>5</v>
      </c>
      <c r="F26" s="14">
        <v>8</v>
      </c>
      <c r="G26" s="14">
        <f t="shared" si="0"/>
        <v>27</v>
      </c>
      <c r="H26" s="14" t="s">
        <v>191</v>
      </c>
      <c r="I26" t="s">
        <v>862</v>
      </c>
      <c r="J26" t="s">
        <v>863</v>
      </c>
      <c r="K26" s="14">
        <v>6</v>
      </c>
      <c r="L26" s="14">
        <v>4</v>
      </c>
      <c r="M26" s="14">
        <v>1</v>
      </c>
      <c r="N26" s="14">
        <f t="shared" si="1"/>
        <v>11</v>
      </c>
      <c r="O26" s="14" t="s">
        <v>155</v>
      </c>
      <c r="P26" t="s">
        <v>864</v>
      </c>
      <c r="Q26" t="s">
        <v>865</v>
      </c>
      <c r="R26" s="14">
        <v>17</v>
      </c>
      <c r="S26" s="14">
        <v>9</v>
      </c>
      <c r="T26" s="14">
        <v>7</v>
      </c>
      <c r="U26" s="14">
        <f t="shared" si="5"/>
        <v>33</v>
      </c>
      <c r="V26" s="14">
        <v>0.94</v>
      </c>
      <c r="W26" t="s">
        <v>866</v>
      </c>
      <c r="X26" t="s">
        <v>867</v>
      </c>
      <c r="Y26" s="14">
        <v>11</v>
      </c>
      <c r="Z26" s="14">
        <v>8</v>
      </c>
      <c r="AA26" s="14">
        <v>7</v>
      </c>
      <c r="AB26" s="14">
        <f t="shared" si="3"/>
        <v>26</v>
      </c>
      <c r="AC26" s="14">
        <v>0.74</v>
      </c>
      <c r="AD26" t="s">
        <v>868</v>
      </c>
      <c r="AE26" t="s">
        <v>869</v>
      </c>
      <c r="AF26" s="14">
        <v>12</v>
      </c>
      <c r="AG26" s="14">
        <v>6</v>
      </c>
      <c r="AH26" s="14">
        <v>9</v>
      </c>
      <c r="AI26" s="14">
        <f t="shared" si="4"/>
        <v>27</v>
      </c>
      <c r="AJ26" s="14">
        <v>0.77</v>
      </c>
    </row>
    <row r="27" spans="1:36">
      <c r="A27" s="4">
        <v>25</v>
      </c>
      <c r="B27" t="s">
        <v>870</v>
      </c>
      <c r="C27" t="s">
        <v>871</v>
      </c>
      <c r="D27" s="14">
        <v>15</v>
      </c>
      <c r="E27" s="14">
        <v>0</v>
      </c>
      <c r="F27" s="14">
        <v>9</v>
      </c>
      <c r="G27" s="14">
        <f t="shared" si="0"/>
        <v>24</v>
      </c>
      <c r="H27" s="14" t="s">
        <v>42</v>
      </c>
      <c r="I27" t="s">
        <v>872</v>
      </c>
      <c r="J27" t="s">
        <v>873</v>
      </c>
      <c r="K27" s="14">
        <v>3</v>
      </c>
      <c r="L27" s="14">
        <v>0</v>
      </c>
      <c r="M27" s="14">
        <v>7</v>
      </c>
      <c r="N27" s="14">
        <f t="shared" si="1"/>
        <v>10</v>
      </c>
      <c r="O27" s="14" t="s">
        <v>39</v>
      </c>
      <c r="P27" t="s">
        <v>874</v>
      </c>
      <c r="Q27" t="s">
        <v>875</v>
      </c>
      <c r="R27" s="14">
        <v>17</v>
      </c>
      <c r="S27" s="14">
        <v>8</v>
      </c>
      <c r="T27" s="14">
        <v>7</v>
      </c>
      <c r="U27" s="14">
        <f t="shared" si="5"/>
        <v>32</v>
      </c>
      <c r="V27" s="14">
        <v>0.91</v>
      </c>
      <c r="W27" t="s">
        <v>876</v>
      </c>
      <c r="X27" t="s">
        <v>877</v>
      </c>
      <c r="Y27" s="14">
        <v>15</v>
      </c>
      <c r="Z27" s="14">
        <v>9</v>
      </c>
      <c r="AA27" s="14">
        <v>9</v>
      </c>
      <c r="AB27" s="14">
        <f t="shared" si="3"/>
        <v>33</v>
      </c>
      <c r="AC27" s="14">
        <v>0.94</v>
      </c>
      <c r="AI27" s="1">
        <f t="shared" si="4"/>
        <v>0</v>
      </c>
    </row>
    <row r="28" spans="1:36">
      <c r="A28" s="4">
        <v>26</v>
      </c>
      <c r="B28" t="s">
        <v>878</v>
      </c>
      <c r="C28" t="s">
        <v>879</v>
      </c>
      <c r="D28" s="14">
        <v>15</v>
      </c>
      <c r="E28" s="14">
        <v>3</v>
      </c>
      <c r="F28" s="14">
        <v>9</v>
      </c>
      <c r="G28" s="14">
        <f t="shared" si="0"/>
        <v>27</v>
      </c>
      <c r="H28" s="14" t="s">
        <v>191</v>
      </c>
      <c r="I28" t="s">
        <v>880</v>
      </c>
      <c r="J28" t="s">
        <v>881</v>
      </c>
      <c r="K28" s="14">
        <v>3</v>
      </c>
      <c r="L28" s="14">
        <v>1</v>
      </c>
      <c r="M28" s="14">
        <v>1</v>
      </c>
      <c r="N28" s="14">
        <f t="shared" si="1"/>
        <v>5</v>
      </c>
      <c r="O28" s="14" t="s">
        <v>659</v>
      </c>
      <c r="P28" t="s">
        <v>882</v>
      </c>
      <c r="Q28" t="s">
        <v>883</v>
      </c>
      <c r="R28" s="14">
        <v>17</v>
      </c>
      <c r="S28" s="14">
        <v>8</v>
      </c>
      <c r="T28" s="14">
        <v>9</v>
      </c>
      <c r="U28" s="14">
        <f t="shared" si="5"/>
        <v>34</v>
      </c>
      <c r="V28" s="14">
        <v>0.97</v>
      </c>
      <c r="W28" t="s">
        <v>884</v>
      </c>
      <c r="X28" t="s">
        <v>885</v>
      </c>
      <c r="Y28" s="14">
        <v>12</v>
      </c>
      <c r="Z28" s="14">
        <v>8</v>
      </c>
      <c r="AA28" s="14">
        <v>7</v>
      </c>
      <c r="AB28" s="14">
        <f t="shared" si="3"/>
        <v>27</v>
      </c>
      <c r="AC28" s="14">
        <v>0.77</v>
      </c>
      <c r="AI28" s="1">
        <f t="shared" si="4"/>
        <v>0</v>
      </c>
    </row>
    <row r="29" spans="1:36">
      <c r="A29" s="4">
        <v>27</v>
      </c>
      <c r="B29" t="s">
        <v>886</v>
      </c>
      <c r="C29" s="12" t="s">
        <v>887</v>
      </c>
      <c r="D29" s="17">
        <v>17</v>
      </c>
      <c r="E29" s="17">
        <v>9</v>
      </c>
      <c r="F29" s="17">
        <v>9</v>
      </c>
      <c r="G29" s="17">
        <f t="shared" si="0"/>
        <v>35</v>
      </c>
      <c r="H29" s="17">
        <v>1</v>
      </c>
      <c r="I29" t="s">
        <v>888</v>
      </c>
      <c r="J29" t="s">
        <v>889</v>
      </c>
      <c r="K29" s="14">
        <v>17</v>
      </c>
      <c r="L29" s="14">
        <v>9</v>
      </c>
      <c r="M29" s="14">
        <v>9</v>
      </c>
      <c r="N29" s="14">
        <f t="shared" si="1"/>
        <v>35</v>
      </c>
      <c r="O29" s="14" t="s">
        <v>36</v>
      </c>
      <c r="P29" t="s">
        <v>890</v>
      </c>
      <c r="Q29" t="s">
        <v>891</v>
      </c>
      <c r="R29" s="14">
        <v>11</v>
      </c>
      <c r="S29" s="14">
        <v>5</v>
      </c>
      <c r="T29" s="14">
        <v>2</v>
      </c>
      <c r="U29" s="14">
        <f t="shared" si="5"/>
        <v>18</v>
      </c>
      <c r="V29" s="14">
        <v>0.51</v>
      </c>
      <c r="W29" t="s">
        <v>892</v>
      </c>
      <c r="X29" t="s">
        <v>893</v>
      </c>
      <c r="Y29" s="14">
        <v>15</v>
      </c>
      <c r="Z29" s="14">
        <v>8</v>
      </c>
      <c r="AA29" s="14">
        <v>8</v>
      </c>
      <c r="AB29" s="14">
        <f t="shared" si="3"/>
        <v>31</v>
      </c>
      <c r="AC29" s="14">
        <v>0.89</v>
      </c>
      <c r="AI29" s="1">
        <f t="shared" si="4"/>
        <v>0</v>
      </c>
    </row>
    <row r="30" spans="1:36">
      <c r="A30" s="4">
        <v>28</v>
      </c>
      <c r="B30" t="s">
        <v>894</v>
      </c>
      <c r="C30" t="s">
        <v>895</v>
      </c>
      <c r="D30" s="14">
        <v>17</v>
      </c>
      <c r="E30" s="14">
        <v>7</v>
      </c>
      <c r="F30" s="14">
        <v>9</v>
      </c>
      <c r="G30" s="14">
        <f t="shared" si="0"/>
        <v>33</v>
      </c>
      <c r="H30" s="14" t="s">
        <v>94</v>
      </c>
      <c r="I30" t="s">
        <v>896</v>
      </c>
      <c r="J30" t="s">
        <v>897</v>
      </c>
      <c r="K30" s="14">
        <v>3</v>
      </c>
      <c r="L30" s="14">
        <v>0</v>
      </c>
      <c r="M30" s="14">
        <v>7</v>
      </c>
      <c r="N30" s="14">
        <f t="shared" si="1"/>
        <v>10</v>
      </c>
      <c r="O30" s="14" t="s">
        <v>39</v>
      </c>
      <c r="P30" t="s">
        <v>898</v>
      </c>
      <c r="Q30" t="s">
        <v>899</v>
      </c>
      <c r="R30" s="14">
        <v>9</v>
      </c>
      <c r="S30" s="14">
        <v>7</v>
      </c>
      <c r="T30" s="14">
        <v>5</v>
      </c>
      <c r="U30" s="14">
        <f t="shared" si="5"/>
        <v>21</v>
      </c>
      <c r="V30" s="14" t="s">
        <v>87</v>
      </c>
      <c r="W30" t="s">
        <v>900</v>
      </c>
      <c r="X30" t="s">
        <v>901</v>
      </c>
      <c r="Y30" s="14">
        <v>12</v>
      </c>
      <c r="Z30" s="14">
        <v>8</v>
      </c>
      <c r="AA30" s="14">
        <v>8</v>
      </c>
      <c r="AB30" s="14">
        <f t="shared" si="3"/>
        <v>28</v>
      </c>
      <c r="AC30" s="14">
        <v>0.8</v>
      </c>
      <c r="AI30" s="1">
        <f t="shared" si="4"/>
        <v>0</v>
      </c>
    </row>
    <row r="31" spans="1:36">
      <c r="A31" s="4">
        <v>29</v>
      </c>
      <c r="B31" t="s">
        <v>902</v>
      </c>
      <c r="C31" t="s">
        <v>903</v>
      </c>
      <c r="D31" s="14">
        <v>16</v>
      </c>
      <c r="E31" s="14">
        <v>6</v>
      </c>
      <c r="F31" s="14">
        <v>9</v>
      </c>
      <c r="G31" s="14">
        <f t="shared" si="0"/>
        <v>31</v>
      </c>
      <c r="H31" s="14" t="s">
        <v>68</v>
      </c>
      <c r="I31" t="s">
        <v>904</v>
      </c>
      <c r="J31" t="s">
        <v>905</v>
      </c>
      <c r="K31" s="14">
        <v>3</v>
      </c>
      <c r="L31" s="14">
        <v>1</v>
      </c>
      <c r="M31" s="14">
        <v>1</v>
      </c>
      <c r="N31" s="14">
        <f t="shared" si="1"/>
        <v>5</v>
      </c>
      <c r="O31" s="14" t="s">
        <v>659</v>
      </c>
      <c r="P31" t="s">
        <v>906</v>
      </c>
      <c r="Q31" t="s">
        <v>907</v>
      </c>
      <c r="R31" s="14">
        <v>10</v>
      </c>
      <c r="S31" s="14">
        <v>8</v>
      </c>
      <c r="T31" s="14">
        <v>2</v>
      </c>
      <c r="U31" s="14">
        <f t="shared" si="5"/>
        <v>20</v>
      </c>
      <c r="V31" s="14" t="s">
        <v>65</v>
      </c>
      <c r="Y31" s="14"/>
      <c r="Z31" s="14"/>
      <c r="AA31" s="14"/>
      <c r="AB31" s="14">
        <f t="shared" si="3"/>
        <v>0</v>
      </c>
      <c r="AC31" s="14"/>
      <c r="AI31" s="1">
        <f t="shared" si="4"/>
        <v>0</v>
      </c>
    </row>
    <row r="32" spans="1:36">
      <c r="A32" s="4">
        <v>30</v>
      </c>
      <c r="G32" s="1">
        <f t="shared" ref="G32:G33" si="6">D32+E32+F32</f>
        <v>0</v>
      </c>
      <c r="N32" s="1">
        <f t="shared" ref="N32:N33" si="7">K32+L32+M32</f>
        <v>0</v>
      </c>
      <c r="U32" s="1">
        <f t="shared" si="5"/>
        <v>0</v>
      </c>
      <c r="Y32" s="14"/>
      <c r="Z32" s="14"/>
      <c r="AA32" s="14"/>
      <c r="AB32" s="14">
        <f t="shared" si="3"/>
        <v>0</v>
      </c>
      <c r="AC32" s="14"/>
      <c r="AI32" s="1">
        <f t="shared" si="4"/>
        <v>0</v>
      </c>
    </row>
    <row r="33" spans="1:35">
      <c r="A33" s="4">
        <v>31</v>
      </c>
      <c r="G33" s="1">
        <f t="shared" si="6"/>
        <v>0</v>
      </c>
      <c r="N33" s="1">
        <f t="shared" si="7"/>
        <v>0</v>
      </c>
      <c r="U33" s="1">
        <f t="shared" si="5"/>
        <v>0</v>
      </c>
      <c r="AB33" s="1">
        <f t="shared" si="3"/>
        <v>0</v>
      </c>
      <c r="AI33" s="1">
        <f t="shared" si="4"/>
        <v>0</v>
      </c>
    </row>
  </sheetData>
  <mergeCells count="10">
    <mergeCell ref="W1:X1"/>
    <mergeCell ref="Y1:AC1"/>
    <mergeCell ref="AD1:AE1"/>
    <mergeCell ref="AF1:AJ1"/>
    <mergeCell ref="B1:C1"/>
    <mergeCell ref="D1:H1"/>
    <mergeCell ref="I1:J1"/>
    <mergeCell ref="K1:O1"/>
    <mergeCell ref="P1:Q1"/>
    <mergeCell ref="R1:V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"/>
  <sheetViews>
    <sheetView tabSelected="1" workbookViewId="0">
      <selection activeCell="G24" sqref="G24"/>
    </sheetView>
  </sheetViews>
  <sheetFormatPr defaultRowHeight="15"/>
  <cols>
    <col min="2" max="2" width="10.85546875" bestFit="1" customWidth="1"/>
    <col min="3" max="3" width="29.28515625" customWidth="1"/>
    <col min="4" max="4" width="16" customWidth="1"/>
    <col min="5" max="5" width="13.7109375" customWidth="1"/>
    <col min="6" max="6" width="15.42578125" customWidth="1"/>
    <col min="7" max="7" width="14.140625" customWidth="1"/>
    <col min="8" max="8" width="12.42578125" customWidth="1"/>
    <col min="9" max="9" width="15.42578125" customWidth="1"/>
    <col min="10" max="10" width="30" customWidth="1"/>
    <col min="11" max="11" width="15.28515625" customWidth="1"/>
    <col min="12" max="12" width="14.42578125" customWidth="1"/>
    <col min="13" max="13" width="16.140625" customWidth="1"/>
    <col min="15" max="15" width="13.5703125" customWidth="1"/>
    <col min="16" max="16" width="13.28515625" customWidth="1"/>
    <col min="17" max="17" width="35.140625" customWidth="1"/>
    <col min="18" max="18" width="15.28515625" customWidth="1"/>
    <col min="19" max="19" width="14.140625" customWidth="1"/>
    <col min="20" max="20" width="16.7109375" customWidth="1"/>
    <col min="22" max="22" width="14.5703125" customWidth="1"/>
    <col min="23" max="23" width="13.5703125" customWidth="1"/>
    <col min="24" max="24" width="32.28515625" customWidth="1"/>
    <col min="25" max="25" width="16.28515625" customWidth="1"/>
    <col min="26" max="26" width="13.42578125" customWidth="1"/>
    <col min="27" max="27" width="15.85546875" customWidth="1"/>
    <col min="28" max="28" width="10.85546875" customWidth="1"/>
    <col min="29" max="29" width="14" customWidth="1"/>
    <col min="30" max="30" width="13.5703125" customWidth="1"/>
    <col min="31" max="31" width="35.42578125" customWidth="1"/>
    <col min="32" max="32" width="17.42578125" customWidth="1"/>
    <col min="33" max="33" width="13.7109375" customWidth="1"/>
    <col min="34" max="34" width="14.42578125" customWidth="1"/>
    <col min="36" max="36" width="15.140625" customWidth="1"/>
  </cols>
  <sheetData>
    <row r="1" spans="1:36" ht="45" customHeight="1">
      <c r="A1" s="20"/>
      <c r="B1" s="21" t="s">
        <v>908</v>
      </c>
      <c r="C1" s="21"/>
      <c r="D1" s="22" t="s">
        <v>1</v>
      </c>
      <c r="E1" s="22"/>
      <c r="F1" s="22"/>
      <c r="G1" s="22"/>
      <c r="H1" s="22"/>
      <c r="I1" s="21" t="s">
        <v>909</v>
      </c>
      <c r="J1" s="21"/>
      <c r="K1" s="22" t="s">
        <v>1</v>
      </c>
      <c r="L1" s="22"/>
      <c r="M1" s="22"/>
      <c r="N1" s="22"/>
      <c r="O1" s="22"/>
      <c r="P1" s="21" t="s">
        <v>910</v>
      </c>
      <c r="Q1" s="21"/>
      <c r="R1" s="22" t="s">
        <v>1</v>
      </c>
      <c r="S1" s="22"/>
      <c r="T1" s="22"/>
      <c r="U1" s="22"/>
      <c r="V1" s="22"/>
      <c r="W1" s="21" t="s">
        <v>911</v>
      </c>
      <c r="X1" s="21"/>
      <c r="Y1" s="22" t="s">
        <v>1</v>
      </c>
      <c r="Z1" s="22"/>
      <c r="AA1" s="22"/>
      <c r="AB1" s="22"/>
      <c r="AC1" s="22"/>
      <c r="AD1" s="22" t="s">
        <v>912</v>
      </c>
      <c r="AE1" s="22"/>
      <c r="AF1" s="22" t="s">
        <v>1</v>
      </c>
      <c r="AG1" s="22"/>
      <c r="AH1" s="22"/>
      <c r="AI1" s="22"/>
      <c r="AJ1" s="22"/>
    </row>
    <row r="2" spans="1:36" ht="45">
      <c r="A2" s="3" t="s">
        <v>6</v>
      </c>
      <c r="B2" s="10" t="s">
        <v>7</v>
      </c>
      <c r="C2" s="10" t="s">
        <v>8</v>
      </c>
      <c r="D2" s="5" t="s">
        <v>9</v>
      </c>
      <c r="E2" s="6" t="s">
        <v>10</v>
      </c>
      <c r="F2" s="7" t="s">
        <v>11</v>
      </c>
      <c r="G2" s="8" t="s">
        <v>12</v>
      </c>
      <c r="H2" s="9" t="s">
        <v>13</v>
      </c>
      <c r="I2" s="10" t="s">
        <v>7</v>
      </c>
      <c r="J2" s="10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7</v>
      </c>
      <c r="Q2" s="10" t="s">
        <v>8</v>
      </c>
      <c r="R2" s="5" t="s">
        <v>9</v>
      </c>
      <c r="S2" s="6" t="s">
        <v>10</v>
      </c>
      <c r="T2" s="7" t="s">
        <v>11</v>
      </c>
      <c r="U2" s="8" t="s">
        <v>12</v>
      </c>
      <c r="V2" s="9" t="s">
        <v>13</v>
      </c>
      <c r="W2" s="10" t="s">
        <v>7</v>
      </c>
      <c r="X2" s="10" t="s">
        <v>8</v>
      </c>
      <c r="Y2" s="5" t="s">
        <v>9</v>
      </c>
      <c r="Z2" s="6" t="s">
        <v>10</v>
      </c>
      <c r="AA2" s="7" t="s">
        <v>11</v>
      </c>
      <c r="AB2" s="8" t="s">
        <v>12</v>
      </c>
      <c r="AC2" s="9" t="s">
        <v>13</v>
      </c>
      <c r="AD2" s="10" t="s">
        <v>7</v>
      </c>
      <c r="AE2" s="10" t="s">
        <v>8</v>
      </c>
      <c r="AF2" s="5" t="s">
        <v>9</v>
      </c>
      <c r="AG2" s="6" t="s">
        <v>10</v>
      </c>
      <c r="AH2" s="7" t="s">
        <v>11</v>
      </c>
      <c r="AI2" s="8" t="s">
        <v>12</v>
      </c>
      <c r="AJ2" s="9" t="s">
        <v>13</v>
      </c>
    </row>
    <row r="3" spans="1:36">
      <c r="A3" s="4">
        <v>1</v>
      </c>
      <c r="B3" s="12" t="s">
        <v>913</v>
      </c>
      <c r="C3" s="12" t="s">
        <v>914</v>
      </c>
      <c r="D3" s="17">
        <v>9</v>
      </c>
      <c r="E3" s="17">
        <v>2</v>
      </c>
      <c r="F3" s="17">
        <v>3</v>
      </c>
      <c r="G3" s="17">
        <f>D3+E3+F3</f>
        <v>14</v>
      </c>
      <c r="H3" s="17">
        <v>0.4</v>
      </c>
      <c r="I3" t="s">
        <v>915</v>
      </c>
      <c r="J3" t="s">
        <v>916</v>
      </c>
      <c r="K3" s="14">
        <v>10</v>
      </c>
      <c r="L3" s="14">
        <v>5</v>
      </c>
      <c r="M3" s="14">
        <v>3</v>
      </c>
      <c r="N3" s="14">
        <f>K3+L3+M3</f>
        <v>18</v>
      </c>
      <c r="O3" s="14">
        <v>0.51</v>
      </c>
      <c r="P3" t="s">
        <v>917</v>
      </c>
      <c r="Q3" t="s">
        <v>918</v>
      </c>
      <c r="R3" s="14">
        <v>13</v>
      </c>
      <c r="S3" s="14">
        <v>9</v>
      </c>
      <c r="T3" s="14">
        <v>9</v>
      </c>
      <c r="U3" s="14">
        <f>R3+S3+T3</f>
        <v>31</v>
      </c>
      <c r="V3" s="14">
        <v>0.89</v>
      </c>
      <c r="W3" t="s">
        <v>919</v>
      </c>
      <c r="X3" t="s">
        <v>920</v>
      </c>
      <c r="Y3" s="14">
        <v>6</v>
      </c>
      <c r="Z3" s="14">
        <v>1</v>
      </c>
      <c r="AA3" s="14">
        <v>5</v>
      </c>
      <c r="AB3" s="14">
        <f>Y3+Z3+AA3</f>
        <v>12</v>
      </c>
      <c r="AC3" s="14">
        <v>0.34</v>
      </c>
      <c r="AD3" t="s">
        <v>921</v>
      </c>
      <c r="AE3" t="s">
        <v>922</v>
      </c>
      <c r="AF3" s="14">
        <v>8</v>
      </c>
      <c r="AG3" s="14">
        <v>6</v>
      </c>
      <c r="AH3" s="14">
        <v>6</v>
      </c>
      <c r="AI3" s="14">
        <f>AF3+AG3+AH3</f>
        <v>20</v>
      </c>
      <c r="AJ3" s="14">
        <v>0.56999999999999995</v>
      </c>
    </row>
    <row r="4" spans="1:36">
      <c r="A4" s="4">
        <v>2</v>
      </c>
      <c r="B4" s="12" t="s">
        <v>923</v>
      </c>
      <c r="C4" s="12" t="s">
        <v>924</v>
      </c>
      <c r="D4" s="17">
        <v>2</v>
      </c>
      <c r="E4" s="17">
        <v>2</v>
      </c>
      <c r="F4" s="17">
        <v>3</v>
      </c>
      <c r="G4" s="17">
        <f t="shared" ref="G4:G33" si="0">D4+E4+F4</f>
        <v>7</v>
      </c>
      <c r="H4" s="17">
        <v>0.2</v>
      </c>
      <c r="I4" t="s">
        <v>925</v>
      </c>
      <c r="J4" t="s">
        <v>926</v>
      </c>
      <c r="K4" s="14">
        <v>17</v>
      </c>
      <c r="L4" s="14">
        <v>6</v>
      </c>
      <c r="M4" s="14">
        <v>4</v>
      </c>
      <c r="N4" s="14">
        <f t="shared" ref="N4:N33" si="1">K4+L4+M4</f>
        <v>27</v>
      </c>
      <c r="O4" s="14">
        <v>0.77</v>
      </c>
      <c r="P4" t="s">
        <v>927</v>
      </c>
      <c r="Q4" t="s">
        <v>928</v>
      </c>
      <c r="R4" s="14">
        <v>15</v>
      </c>
      <c r="S4" s="14">
        <v>9</v>
      </c>
      <c r="T4" s="14">
        <v>9</v>
      </c>
      <c r="U4" s="14">
        <f t="shared" ref="U4:U33" si="2">R4+S4+T4</f>
        <v>33</v>
      </c>
      <c r="V4" s="14">
        <v>0.94</v>
      </c>
      <c r="W4" t="s">
        <v>929</v>
      </c>
      <c r="X4" t="s">
        <v>930</v>
      </c>
      <c r="Y4" s="14">
        <v>14</v>
      </c>
      <c r="Z4" s="14">
        <v>1</v>
      </c>
      <c r="AA4" s="14">
        <v>4</v>
      </c>
      <c r="AB4" s="14">
        <f t="shared" ref="AB4:AB33" si="3">Y4+Z4+AA4</f>
        <v>19</v>
      </c>
      <c r="AC4" s="14">
        <v>0.54</v>
      </c>
      <c r="AD4" t="s">
        <v>931</v>
      </c>
      <c r="AE4" t="s">
        <v>932</v>
      </c>
      <c r="AF4" s="14">
        <v>14</v>
      </c>
      <c r="AG4" s="14">
        <v>6</v>
      </c>
      <c r="AH4" s="14">
        <v>6</v>
      </c>
      <c r="AI4" s="14">
        <f t="shared" ref="AI4:AI33" si="4">AF4+AG4+AH4</f>
        <v>26</v>
      </c>
      <c r="AJ4" s="14">
        <v>0.74</v>
      </c>
    </row>
    <row r="5" spans="1:36" ht="16.5" customHeight="1">
      <c r="A5" s="4">
        <v>3</v>
      </c>
      <c r="B5" s="12" t="s">
        <v>933</v>
      </c>
      <c r="C5" s="12" t="s">
        <v>934</v>
      </c>
      <c r="D5" s="17">
        <v>17</v>
      </c>
      <c r="E5" s="17">
        <v>9</v>
      </c>
      <c r="F5" s="17">
        <v>5</v>
      </c>
      <c r="G5" s="17">
        <f t="shared" si="0"/>
        <v>31</v>
      </c>
      <c r="H5" s="17">
        <v>0.89</v>
      </c>
      <c r="I5" t="s">
        <v>935</v>
      </c>
      <c r="J5" s="2" t="s">
        <v>936</v>
      </c>
      <c r="K5" s="14">
        <v>0</v>
      </c>
      <c r="L5" s="14">
        <v>0</v>
      </c>
      <c r="M5" s="14">
        <v>0</v>
      </c>
      <c r="N5" s="14">
        <f t="shared" si="1"/>
        <v>0</v>
      </c>
      <c r="O5" s="14">
        <v>0</v>
      </c>
      <c r="P5" t="s">
        <v>937</v>
      </c>
      <c r="Q5" t="s">
        <v>928</v>
      </c>
      <c r="R5" s="14">
        <v>10</v>
      </c>
      <c r="S5" s="14">
        <v>9</v>
      </c>
      <c r="T5" s="14">
        <v>9</v>
      </c>
      <c r="U5" s="14">
        <f t="shared" si="2"/>
        <v>28</v>
      </c>
      <c r="V5" s="14">
        <v>0.8</v>
      </c>
      <c r="W5" t="s">
        <v>938</v>
      </c>
      <c r="X5" t="s">
        <v>939</v>
      </c>
      <c r="Y5" s="14">
        <v>17</v>
      </c>
      <c r="Z5" s="14">
        <v>9</v>
      </c>
      <c r="AA5" s="14">
        <v>6</v>
      </c>
      <c r="AB5" s="14">
        <f t="shared" si="3"/>
        <v>32</v>
      </c>
      <c r="AC5" s="14">
        <v>0.91</v>
      </c>
      <c r="AD5" t="s">
        <v>940</v>
      </c>
      <c r="AE5" t="s">
        <v>941</v>
      </c>
      <c r="AF5" s="14">
        <v>12</v>
      </c>
      <c r="AG5" s="14">
        <v>7</v>
      </c>
      <c r="AH5" s="14">
        <v>7</v>
      </c>
      <c r="AI5" s="14">
        <f t="shared" si="4"/>
        <v>26</v>
      </c>
      <c r="AJ5" s="14">
        <v>0.74</v>
      </c>
    </row>
    <row r="6" spans="1:36">
      <c r="A6" s="4">
        <v>4</v>
      </c>
      <c r="B6" s="12" t="s">
        <v>942</v>
      </c>
      <c r="C6" s="12" t="s">
        <v>943</v>
      </c>
      <c r="D6" s="17">
        <v>4</v>
      </c>
      <c r="E6" s="17">
        <v>3</v>
      </c>
      <c r="F6" s="17">
        <v>3</v>
      </c>
      <c r="G6" s="17">
        <f t="shared" si="0"/>
        <v>10</v>
      </c>
      <c r="H6" s="17">
        <v>0.28999999999999998</v>
      </c>
      <c r="I6" t="s">
        <v>944</v>
      </c>
      <c r="J6" t="s">
        <v>945</v>
      </c>
      <c r="K6" s="14">
        <v>6</v>
      </c>
      <c r="L6" s="14">
        <v>3</v>
      </c>
      <c r="M6" s="14">
        <v>5</v>
      </c>
      <c r="N6" s="14">
        <f t="shared" si="1"/>
        <v>14</v>
      </c>
      <c r="O6" s="14">
        <v>0.4</v>
      </c>
      <c r="P6" t="s">
        <v>946</v>
      </c>
      <c r="Q6" t="s">
        <v>947</v>
      </c>
      <c r="R6" s="14">
        <v>12</v>
      </c>
      <c r="S6" s="14">
        <v>5</v>
      </c>
      <c r="T6" s="14">
        <v>2</v>
      </c>
      <c r="U6" s="14">
        <f t="shared" si="2"/>
        <v>19</v>
      </c>
      <c r="V6" s="14">
        <v>0.54</v>
      </c>
      <c r="W6" t="s">
        <v>948</v>
      </c>
      <c r="X6" t="s">
        <v>949</v>
      </c>
      <c r="Y6" s="14">
        <v>16</v>
      </c>
      <c r="Z6" s="14">
        <v>1</v>
      </c>
      <c r="AA6" s="14">
        <v>4</v>
      </c>
      <c r="AB6" s="14">
        <f t="shared" si="3"/>
        <v>21</v>
      </c>
      <c r="AC6" s="14">
        <v>0.6</v>
      </c>
      <c r="AD6" t="s">
        <v>950</v>
      </c>
      <c r="AE6" t="s">
        <v>951</v>
      </c>
      <c r="AF6" s="14">
        <v>12</v>
      </c>
      <c r="AG6" s="14">
        <v>7</v>
      </c>
      <c r="AH6" s="14">
        <v>5</v>
      </c>
      <c r="AI6" s="14">
        <f t="shared" si="4"/>
        <v>24</v>
      </c>
      <c r="AJ6" s="14">
        <v>0.69</v>
      </c>
    </row>
    <row r="7" spans="1:36">
      <c r="A7" s="4">
        <v>5</v>
      </c>
      <c r="B7" s="12" t="s">
        <v>952</v>
      </c>
      <c r="C7" s="12" t="s">
        <v>953</v>
      </c>
      <c r="D7" s="17">
        <v>14</v>
      </c>
      <c r="E7" s="17">
        <v>6</v>
      </c>
      <c r="F7" s="17">
        <v>3</v>
      </c>
      <c r="G7" s="17">
        <f t="shared" si="0"/>
        <v>23</v>
      </c>
      <c r="H7" s="17">
        <v>0.66</v>
      </c>
      <c r="I7" t="s">
        <v>954</v>
      </c>
      <c r="J7" t="s">
        <v>955</v>
      </c>
      <c r="K7" s="14">
        <v>7</v>
      </c>
      <c r="L7" s="14">
        <v>5</v>
      </c>
      <c r="M7" s="14">
        <v>5</v>
      </c>
      <c r="N7" s="14">
        <f t="shared" si="1"/>
        <v>17</v>
      </c>
      <c r="O7" s="14">
        <v>0.49</v>
      </c>
      <c r="P7" t="s">
        <v>956</v>
      </c>
      <c r="Q7" t="s">
        <v>957</v>
      </c>
      <c r="R7" s="14">
        <v>17</v>
      </c>
      <c r="S7" s="14">
        <v>9</v>
      </c>
      <c r="T7" s="14">
        <v>9</v>
      </c>
      <c r="U7" s="14">
        <f t="shared" si="2"/>
        <v>35</v>
      </c>
      <c r="V7" s="14">
        <v>1</v>
      </c>
      <c r="W7" t="s">
        <v>958</v>
      </c>
      <c r="X7" t="s">
        <v>959</v>
      </c>
      <c r="Y7" s="14">
        <v>15</v>
      </c>
      <c r="Z7" s="14">
        <v>5</v>
      </c>
      <c r="AA7" s="14">
        <v>7</v>
      </c>
      <c r="AB7" s="14">
        <f t="shared" si="3"/>
        <v>27</v>
      </c>
      <c r="AC7" s="14">
        <v>0.77</v>
      </c>
      <c r="AD7" t="s">
        <v>960</v>
      </c>
      <c r="AE7" t="s">
        <v>961</v>
      </c>
      <c r="AF7" s="14">
        <v>14</v>
      </c>
      <c r="AG7" s="14">
        <v>9</v>
      </c>
      <c r="AH7" s="14">
        <v>5</v>
      </c>
      <c r="AI7" s="14">
        <f t="shared" si="4"/>
        <v>28</v>
      </c>
      <c r="AJ7" s="14">
        <v>0.8</v>
      </c>
    </row>
    <row r="8" spans="1:36">
      <c r="A8" s="4">
        <v>6</v>
      </c>
      <c r="B8" s="13" t="s">
        <v>962</v>
      </c>
      <c r="C8" s="13" t="s">
        <v>963</v>
      </c>
      <c r="D8" s="18">
        <v>2</v>
      </c>
      <c r="E8" s="18">
        <v>0</v>
      </c>
      <c r="F8" s="18">
        <v>3</v>
      </c>
      <c r="G8" s="18">
        <f t="shared" si="0"/>
        <v>5</v>
      </c>
      <c r="H8" s="18">
        <v>0.14000000000000001</v>
      </c>
      <c r="I8" t="s">
        <v>964</v>
      </c>
      <c r="J8" t="s">
        <v>965</v>
      </c>
      <c r="K8" s="14">
        <v>12</v>
      </c>
      <c r="L8" s="14">
        <v>0</v>
      </c>
      <c r="M8" s="14">
        <v>5</v>
      </c>
      <c r="N8" s="14">
        <f t="shared" si="1"/>
        <v>17</v>
      </c>
      <c r="O8" s="14">
        <v>0.49</v>
      </c>
      <c r="P8" t="s">
        <v>966</v>
      </c>
      <c r="Q8" t="s">
        <v>967</v>
      </c>
      <c r="R8" s="14">
        <v>17</v>
      </c>
      <c r="S8" s="14">
        <v>9</v>
      </c>
      <c r="T8" s="14">
        <v>9</v>
      </c>
      <c r="U8" s="14">
        <f t="shared" si="2"/>
        <v>35</v>
      </c>
      <c r="V8" s="14">
        <v>1</v>
      </c>
      <c r="W8" t="s">
        <v>968</v>
      </c>
      <c r="X8" t="s">
        <v>969</v>
      </c>
      <c r="Y8" s="14">
        <v>7</v>
      </c>
      <c r="Z8" s="14">
        <v>1</v>
      </c>
      <c r="AA8" s="14">
        <v>3</v>
      </c>
      <c r="AB8" s="14">
        <f t="shared" si="3"/>
        <v>11</v>
      </c>
      <c r="AC8" s="14">
        <v>0.31</v>
      </c>
      <c r="AD8" t="s">
        <v>970</v>
      </c>
      <c r="AE8" t="s">
        <v>971</v>
      </c>
      <c r="AF8" s="14">
        <v>13</v>
      </c>
      <c r="AG8" s="14">
        <v>8</v>
      </c>
      <c r="AH8" s="14">
        <v>6</v>
      </c>
      <c r="AI8" s="14">
        <f t="shared" si="4"/>
        <v>27</v>
      </c>
      <c r="AJ8" s="14">
        <v>0.77</v>
      </c>
    </row>
    <row r="9" spans="1:36">
      <c r="A9" s="4">
        <v>7</v>
      </c>
      <c r="B9" s="12" t="s">
        <v>972</v>
      </c>
      <c r="C9" s="16" t="s">
        <v>973</v>
      </c>
      <c r="D9" s="15"/>
      <c r="E9" s="15"/>
      <c r="F9" s="15"/>
      <c r="G9" s="15">
        <f t="shared" si="0"/>
        <v>0</v>
      </c>
      <c r="H9" s="15"/>
      <c r="I9" t="s">
        <v>974</v>
      </c>
      <c r="J9" t="s">
        <v>975</v>
      </c>
      <c r="K9" s="14">
        <v>9</v>
      </c>
      <c r="L9" s="14">
        <v>3</v>
      </c>
      <c r="M9" s="14">
        <v>4</v>
      </c>
      <c r="N9" s="14">
        <f t="shared" si="1"/>
        <v>16</v>
      </c>
      <c r="O9" s="14">
        <v>0.46</v>
      </c>
      <c r="P9" t="s">
        <v>976</v>
      </c>
      <c r="Q9" t="s">
        <v>977</v>
      </c>
      <c r="R9" s="14">
        <v>9</v>
      </c>
      <c r="S9" s="14">
        <v>5</v>
      </c>
      <c r="T9" s="14">
        <v>3</v>
      </c>
      <c r="U9" s="14">
        <f t="shared" si="2"/>
        <v>17</v>
      </c>
      <c r="V9" s="14">
        <v>0.49</v>
      </c>
      <c r="W9" t="s">
        <v>978</v>
      </c>
      <c r="X9" t="s">
        <v>979</v>
      </c>
      <c r="Y9" s="14">
        <v>15</v>
      </c>
      <c r="Z9" s="14">
        <v>6</v>
      </c>
      <c r="AA9" s="14">
        <v>7</v>
      </c>
      <c r="AB9" s="14">
        <f t="shared" si="3"/>
        <v>28</v>
      </c>
      <c r="AC9" s="14">
        <v>0.8</v>
      </c>
      <c r="AD9" t="s">
        <v>980</v>
      </c>
      <c r="AE9" t="s">
        <v>981</v>
      </c>
      <c r="AF9" s="14">
        <v>14</v>
      </c>
      <c r="AG9" s="14">
        <v>6</v>
      </c>
      <c r="AH9" s="14">
        <v>8</v>
      </c>
      <c r="AI9" s="14">
        <f t="shared" si="4"/>
        <v>28</v>
      </c>
      <c r="AJ9" s="14">
        <v>0.8</v>
      </c>
    </row>
    <row r="10" spans="1:36">
      <c r="A10" s="4">
        <v>8</v>
      </c>
      <c r="B10" s="12" t="s">
        <v>982</v>
      </c>
      <c r="C10" s="12" t="s">
        <v>983</v>
      </c>
      <c r="D10" s="17">
        <v>10</v>
      </c>
      <c r="E10" s="17">
        <v>9</v>
      </c>
      <c r="F10" s="17">
        <v>5</v>
      </c>
      <c r="G10" s="17">
        <f t="shared" si="0"/>
        <v>24</v>
      </c>
      <c r="H10" s="17">
        <v>0.69</v>
      </c>
      <c r="I10" t="s">
        <v>984</v>
      </c>
      <c r="J10" t="s">
        <v>985</v>
      </c>
      <c r="K10" s="14">
        <v>2</v>
      </c>
      <c r="L10" s="14">
        <v>1</v>
      </c>
      <c r="M10" s="14">
        <v>1</v>
      </c>
      <c r="N10" s="14">
        <f t="shared" si="1"/>
        <v>4</v>
      </c>
      <c r="O10" s="14">
        <v>0.11</v>
      </c>
      <c r="P10" t="s">
        <v>986</v>
      </c>
      <c r="Q10" t="s">
        <v>987</v>
      </c>
      <c r="R10" s="14">
        <v>17</v>
      </c>
      <c r="S10" s="14">
        <v>9</v>
      </c>
      <c r="T10" s="14">
        <v>6</v>
      </c>
      <c r="U10" s="14">
        <f t="shared" si="2"/>
        <v>32</v>
      </c>
      <c r="V10" s="14">
        <v>0.91</v>
      </c>
      <c r="W10" t="s">
        <v>988</v>
      </c>
      <c r="X10" t="s">
        <v>989</v>
      </c>
      <c r="Y10" s="14">
        <v>7</v>
      </c>
      <c r="Z10" s="14">
        <v>1</v>
      </c>
      <c r="AA10" s="14">
        <v>5</v>
      </c>
      <c r="AB10" s="14">
        <f t="shared" si="3"/>
        <v>13</v>
      </c>
      <c r="AC10" s="14">
        <v>0.37</v>
      </c>
      <c r="AD10" t="s">
        <v>990</v>
      </c>
      <c r="AE10" t="s">
        <v>991</v>
      </c>
      <c r="AF10" s="14">
        <v>14</v>
      </c>
      <c r="AG10" s="14">
        <v>6</v>
      </c>
      <c r="AH10" s="14">
        <v>8</v>
      </c>
      <c r="AI10" s="14">
        <f t="shared" si="4"/>
        <v>28</v>
      </c>
      <c r="AJ10" s="14">
        <v>0.8</v>
      </c>
    </row>
    <row r="11" spans="1:36">
      <c r="A11" s="4">
        <v>9</v>
      </c>
      <c r="B11" s="12" t="s">
        <v>992</v>
      </c>
      <c r="C11" s="12" t="s">
        <v>993</v>
      </c>
      <c r="D11" s="17">
        <v>10</v>
      </c>
      <c r="E11" s="17">
        <v>0</v>
      </c>
      <c r="F11" s="17">
        <v>3</v>
      </c>
      <c r="G11" s="17">
        <f t="shared" si="0"/>
        <v>13</v>
      </c>
      <c r="H11" s="17">
        <v>0.37</v>
      </c>
      <c r="I11" t="s">
        <v>994</v>
      </c>
      <c r="J11" t="s">
        <v>995</v>
      </c>
      <c r="K11" s="14">
        <v>6</v>
      </c>
      <c r="L11" s="14">
        <v>3</v>
      </c>
      <c r="M11" s="14">
        <v>5</v>
      </c>
      <c r="N11" s="14">
        <f t="shared" si="1"/>
        <v>14</v>
      </c>
      <c r="O11" s="14">
        <v>0.4</v>
      </c>
      <c r="P11" t="s">
        <v>996</v>
      </c>
      <c r="Q11" t="s">
        <v>997</v>
      </c>
      <c r="R11" s="14">
        <v>8</v>
      </c>
      <c r="S11" s="14">
        <v>5</v>
      </c>
      <c r="T11" s="14">
        <v>2</v>
      </c>
      <c r="U11" s="14">
        <f t="shared" si="2"/>
        <v>15</v>
      </c>
      <c r="V11" s="14" t="s">
        <v>113</v>
      </c>
      <c r="W11" t="s">
        <v>998</v>
      </c>
      <c r="X11" t="s">
        <v>999</v>
      </c>
      <c r="Y11" s="14">
        <v>4</v>
      </c>
      <c r="Z11" s="14">
        <v>1</v>
      </c>
      <c r="AA11" s="14">
        <v>5</v>
      </c>
      <c r="AB11" s="14">
        <f t="shared" si="3"/>
        <v>10</v>
      </c>
      <c r="AC11" s="14" t="s">
        <v>39</v>
      </c>
      <c r="AD11" t="s">
        <v>1000</v>
      </c>
      <c r="AE11" t="s">
        <v>1001</v>
      </c>
      <c r="AF11" s="14">
        <v>9</v>
      </c>
      <c r="AG11" s="14">
        <v>6</v>
      </c>
      <c r="AH11" s="14">
        <v>6</v>
      </c>
      <c r="AI11" s="14">
        <f t="shared" si="4"/>
        <v>21</v>
      </c>
      <c r="AJ11" s="14">
        <v>0.6</v>
      </c>
    </row>
    <row r="12" spans="1:36">
      <c r="A12" s="4">
        <v>10</v>
      </c>
      <c r="B12" s="12" t="s">
        <v>1002</v>
      </c>
      <c r="C12" s="12" t="s">
        <v>1003</v>
      </c>
      <c r="D12" s="17">
        <v>17</v>
      </c>
      <c r="E12" s="17">
        <v>6</v>
      </c>
      <c r="F12" s="17">
        <v>3</v>
      </c>
      <c r="G12" s="17">
        <f t="shared" si="0"/>
        <v>26</v>
      </c>
      <c r="H12" s="17">
        <v>0.74</v>
      </c>
      <c r="I12" t="s">
        <v>1004</v>
      </c>
      <c r="J12" s="12" t="s">
        <v>1005</v>
      </c>
      <c r="K12" s="17">
        <v>17</v>
      </c>
      <c r="L12" s="17">
        <v>8</v>
      </c>
      <c r="M12" s="17">
        <v>5</v>
      </c>
      <c r="N12" s="17">
        <f t="shared" si="1"/>
        <v>30</v>
      </c>
      <c r="O12" s="17">
        <v>0.86</v>
      </c>
      <c r="P12" t="s">
        <v>1006</v>
      </c>
      <c r="Q12" t="s">
        <v>1007</v>
      </c>
      <c r="R12" s="14">
        <v>14</v>
      </c>
      <c r="S12" s="14">
        <v>9</v>
      </c>
      <c r="T12" s="14">
        <v>3</v>
      </c>
      <c r="U12" s="14">
        <f t="shared" si="2"/>
        <v>26</v>
      </c>
      <c r="V12" s="14">
        <v>0.74</v>
      </c>
      <c r="W12" t="s">
        <v>1008</v>
      </c>
      <c r="X12" t="s">
        <v>1009</v>
      </c>
      <c r="Y12" s="14">
        <v>6</v>
      </c>
      <c r="Z12" s="14">
        <v>1</v>
      </c>
      <c r="AA12" s="14">
        <v>1</v>
      </c>
      <c r="AB12" s="14">
        <f t="shared" si="3"/>
        <v>8</v>
      </c>
      <c r="AC12" s="14" t="s">
        <v>82</v>
      </c>
      <c r="AD12" t="s">
        <v>1010</v>
      </c>
      <c r="AE12" t="s">
        <v>1011</v>
      </c>
      <c r="AF12" s="14">
        <v>14</v>
      </c>
      <c r="AG12" s="14">
        <v>7</v>
      </c>
      <c r="AH12" s="14">
        <v>7</v>
      </c>
      <c r="AI12" s="14">
        <f t="shared" si="4"/>
        <v>28</v>
      </c>
      <c r="AJ12" s="14">
        <v>0.8</v>
      </c>
    </row>
    <row r="13" spans="1:36">
      <c r="A13" s="4">
        <v>11</v>
      </c>
      <c r="B13" s="12" t="s">
        <v>1012</v>
      </c>
      <c r="C13" s="12" t="s">
        <v>1013</v>
      </c>
      <c r="D13" s="17">
        <v>17</v>
      </c>
      <c r="E13" s="17">
        <v>7</v>
      </c>
      <c r="F13" s="17">
        <v>3</v>
      </c>
      <c r="G13" s="17">
        <f t="shared" si="0"/>
        <v>27</v>
      </c>
      <c r="H13" s="17">
        <v>0.77</v>
      </c>
      <c r="I13" t="s">
        <v>1014</v>
      </c>
      <c r="J13" t="s">
        <v>1015</v>
      </c>
      <c r="K13" s="14">
        <v>6</v>
      </c>
      <c r="L13" s="14">
        <v>0</v>
      </c>
      <c r="M13" s="14">
        <v>1</v>
      </c>
      <c r="N13" s="14">
        <f t="shared" si="1"/>
        <v>7</v>
      </c>
      <c r="O13" s="14" t="s">
        <v>434</v>
      </c>
      <c r="P13" t="s">
        <v>1016</v>
      </c>
      <c r="Q13" t="s">
        <v>1017</v>
      </c>
      <c r="R13" s="14">
        <v>10</v>
      </c>
      <c r="S13" s="14">
        <v>5</v>
      </c>
      <c r="T13" s="14">
        <v>3</v>
      </c>
      <c r="U13" s="14">
        <f t="shared" si="2"/>
        <v>18</v>
      </c>
      <c r="V13" s="14">
        <v>0.51</v>
      </c>
      <c r="W13" t="s">
        <v>1018</v>
      </c>
      <c r="X13" t="s">
        <v>1019</v>
      </c>
      <c r="Y13" s="14">
        <v>15</v>
      </c>
      <c r="Z13" s="14">
        <v>9</v>
      </c>
      <c r="AA13" s="14">
        <v>7</v>
      </c>
      <c r="AB13" s="14">
        <f t="shared" si="3"/>
        <v>31</v>
      </c>
      <c r="AC13" s="14" t="s">
        <v>68</v>
      </c>
      <c r="AD13" t="s">
        <v>1020</v>
      </c>
      <c r="AE13" t="s">
        <v>1021</v>
      </c>
      <c r="AF13" s="14">
        <v>12</v>
      </c>
      <c r="AG13" s="14">
        <v>9</v>
      </c>
      <c r="AH13" s="14">
        <v>7</v>
      </c>
      <c r="AI13" s="14">
        <f t="shared" si="4"/>
        <v>28</v>
      </c>
      <c r="AJ13" s="14">
        <v>0.8</v>
      </c>
    </row>
    <row r="14" spans="1:36">
      <c r="A14" s="4">
        <v>12</v>
      </c>
      <c r="B14" s="12" t="s">
        <v>1022</v>
      </c>
      <c r="C14" s="12" t="s">
        <v>1023</v>
      </c>
      <c r="D14" s="17">
        <v>8</v>
      </c>
      <c r="E14" s="17">
        <v>3</v>
      </c>
      <c r="F14" s="17">
        <v>3</v>
      </c>
      <c r="G14" s="17">
        <f t="shared" si="0"/>
        <v>14</v>
      </c>
      <c r="H14" s="17">
        <v>0.4</v>
      </c>
      <c r="I14" t="s">
        <v>1024</v>
      </c>
      <c r="J14" t="s">
        <v>1025</v>
      </c>
      <c r="K14" s="14">
        <v>10</v>
      </c>
      <c r="L14" s="14">
        <v>4</v>
      </c>
      <c r="M14" s="14">
        <v>3</v>
      </c>
      <c r="N14" s="14">
        <f t="shared" si="1"/>
        <v>17</v>
      </c>
      <c r="O14" s="14">
        <v>0.49</v>
      </c>
      <c r="P14" t="s">
        <v>1026</v>
      </c>
      <c r="Q14" t="s">
        <v>1027</v>
      </c>
      <c r="R14" s="14">
        <v>13</v>
      </c>
      <c r="S14" s="14">
        <v>7</v>
      </c>
      <c r="T14" s="14">
        <v>3</v>
      </c>
      <c r="U14" s="14">
        <f t="shared" si="2"/>
        <v>23</v>
      </c>
      <c r="V14" s="14">
        <v>0.66</v>
      </c>
      <c r="W14" t="s">
        <v>1028</v>
      </c>
      <c r="X14" t="s">
        <v>1029</v>
      </c>
      <c r="Y14" s="14">
        <v>16</v>
      </c>
      <c r="Z14" s="14">
        <v>9</v>
      </c>
      <c r="AA14" s="14">
        <v>9</v>
      </c>
      <c r="AB14" s="14">
        <v>34</v>
      </c>
      <c r="AC14" s="14" t="s">
        <v>125</v>
      </c>
      <c r="AD14" t="s">
        <v>1030</v>
      </c>
      <c r="AE14" t="s">
        <v>1031</v>
      </c>
      <c r="AF14" s="14">
        <v>6</v>
      </c>
      <c r="AG14" s="14">
        <v>7</v>
      </c>
      <c r="AH14" s="14">
        <v>4</v>
      </c>
      <c r="AI14" s="14">
        <f t="shared" si="4"/>
        <v>17</v>
      </c>
      <c r="AJ14" s="14">
        <v>0.49</v>
      </c>
    </row>
    <row r="15" spans="1:36">
      <c r="A15" s="4">
        <v>13</v>
      </c>
      <c r="B15" s="12" t="s">
        <v>1032</v>
      </c>
      <c r="C15" s="12" t="s">
        <v>1033</v>
      </c>
      <c r="D15" s="17">
        <v>4</v>
      </c>
      <c r="E15" s="17">
        <v>9</v>
      </c>
      <c r="F15" s="17">
        <v>4</v>
      </c>
      <c r="G15" s="17">
        <f t="shared" si="0"/>
        <v>17</v>
      </c>
      <c r="H15" s="17">
        <v>0.49</v>
      </c>
      <c r="I15" t="s">
        <v>1034</v>
      </c>
      <c r="J15" t="s">
        <v>1035</v>
      </c>
      <c r="K15" s="14">
        <v>9</v>
      </c>
      <c r="L15" s="14">
        <v>3</v>
      </c>
      <c r="M15" s="14">
        <v>2</v>
      </c>
      <c r="N15" s="14">
        <f t="shared" si="1"/>
        <v>14</v>
      </c>
      <c r="O15" s="14">
        <v>0.4</v>
      </c>
      <c r="P15" t="s">
        <v>1036</v>
      </c>
      <c r="Q15" t="s">
        <v>1037</v>
      </c>
      <c r="R15" s="14">
        <v>15</v>
      </c>
      <c r="S15" s="14">
        <v>8</v>
      </c>
      <c r="T15" s="14">
        <v>6</v>
      </c>
      <c r="U15" s="14">
        <f t="shared" si="2"/>
        <v>29</v>
      </c>
      <c r="V15" s="14">
        <v>0.83</v>
      </c>
      <c r="W15" t="s">
        <v>1038</v>
      </c>
      <c r="X15" t="s">
        <v>1039</v>
      </c>
      <c r="Y15" s="14">
        <v>16</v>
      </c>
      <c r="Z15" s="14">
        <v>9</v>
      </c>
      <c r="AA15" s="14">
        <v>9</v>
      </c>
      <c r="AB15" s="14">
        <f t="shared" si="3"/>
        <v>34</v>
      </c>
      <c r="AC15" s="14" t="s">
        <v>125</v>
      </c>
      <c r="AD15" t="s">
        <v>1040</v>
      </c>
      <c r="AE15" t="s">
        <v>1041</v>
      </c>
      <c r="AF15" s="14">
        <v>12</v>
      </c>
      <c r="AG15" s="14">
        <v>7</v>
      </c>
      <c r="AH15" s="14">
        <v>6</v>
      </c>
      <c r="AI15" s="14">
        <f t="shared" si="4"/>
        <v>25</v>
      </c>
      <c r="AJ15" s="14">
        <v>0.71</v>
      </c>
    </row>
    <row r="16" spans="1:36">
      <c r="A16" s="4">
        <v>14</v>
      </c>
      <c r="B16" s="12" t="s">
        <v>1042</v>
      </c>
      <c r="C16" s="12" t="s">
        <v>1043</v>
      </c>
      <c r="D16" s="17">
        <v>3</v>
      </c>
      <c r="E16" s="17">
        <v>0</v>
      </c>
      <c r="F16" s="17">
        <v>3</v>
      </c>
      <c r="G16" s="17">
        <f t="shared" si="0"/>
        <v>6</v>
      </c>
      <c r="H16" s="17">
        <v>0.17</v>
      </c>
      <c r="I16" t="s">
        <v>1044</v>
      </c>
      <c r="J16" t="s">
        <v>1045</v>
      </c>
      <c r="K16" s="14">
        <v>12</v>
      </c>
      <c r="L16" s="14">
        <v>5</v>
      </c>
      <c r="M16" s="14">
        <v>4</v>
      </c>
      <c r="N16" s="14">
        <f t="shared" si="1"/>
        <v>21</v>
      </c>
      <c r="O16" s="14">
        <v>0.6</v>
      </c>
      <c r="P16" t="s">
        <v>1046</v>
      </c>
      <c r="Q16" t="s">
        <v>1047</v>
      </c>
      <c r="R16" s="14">
        <v>13</v>
      </c>
      <c r="S16" s="14">
        <v>7</v>
      </c>
      <c r="T16" s="14">
        <v>3</v>
      </c>
      <c r="U16" s="14">
        <f t="shared" si="2"/>
        <v>23</v>
      </c>
      <c r="V16" s="14">
        <v>0.66</v>
      </c>
      <c r="W16" t="s">
        <v>1048</v>
      </c>
      <c r="X16" t="s">
        <v>1049</v>
      </c>
      <c r="Y16" s="14">
        <v>14</v>
      </c>
      <c r="Z16" s="14">
        <v>9</v>
      </c>
      <c r="AA16" s="14">
        <v>4</v>
      </c>
      <c r="AB16" s="14">
        <f t="shared" si="3"/>
        <v>27</v>
      </c>
      <c r="AC16" s="14" t="s">
        <v>191</v>
      </c>
      <c r="AD16" t="s">
        <v>1050</v>
      </c>
      <c r="AE16" t="s">
        <v>1051</v>
      </c>
      <c r="AF16" s="14">
        <v>14</v>
      </c>
      <c r="AG16" s="14">
        <v>9</v>
      </c>
      <c r="AH16" s="14">
        <v>7</v>
      </c>
      <c r="AI16" s="14">
        <f t="shared" si="4"/>
        <v>30</v>
      </c>
      <c r="AJ16" s="14">
        <v>0.86</v>
      </c>
    </row>
    <row r="17" spans="1:36">
      <c r="A17" s="4">
        <v>15</v>
      </c>
      <c r="B17" s="12" t="s">
        <v>1052</v>
      </c>
      <c r="C17" s="12" t="s">
        <v>1053</v>
      </c>
      <c r="D17" s="17">
        <v>2</v>
      </c>
      <c r="E17" s="17">
        <v>3</v>
      </c>
      <c r="F17" s="17">
        <v>3</v>
      </c>
      <c r="G17" s="17">
        <f t="shared" si="0"/>
        <v>8</v>
      </c>
      <c r="H17" s="17">
        <v>0.23</v>
      </c>
      <c r="I17" t="s">
        <v>1054</v>
      </c>
      <c r="J17" s="12" t="s">
        <v>1055</v>
      </c>
      <c r="K17" s="17">
        <v>9</v>
      </c>
      <c r="L17" s="17">
        <v>5</v>
      </c>
      <c r="M17" s="17">
        <v>4</v>
      </c>
      <c r="N17" s="17">
        <f t="shared" si="1"/>
        <v>18</v>
      </c>
      <c r="O17" s="17">
        <v>0.51</v>
      </c>
      <c r="P17" t="s">
        <v>1056</v>
      </c>
      <c r="Q17" t="s">
        <v>1057</v>
      </c>
      <c r="R17" s="14">
        <v>9</v>
      </c>
      <c r="S17" s="14">
        <v>5</v>
      </c>
      <c r="T17" s="14">
        <v>3</v>
      </c>
      <c r="U17" s="14">
        <f t="shared" si="2"/>
        <v>17</v>
      </c>
      <c r="V17" s="14">
        <v>0.49</v>
      </c>
      <c r="W17" t="s">
        <v>1058</v>
      </c>
      <c r="X17" t="s">
        <v>1059</v>
      </c>
      <c r="Y17" s="14">
        <v>9</v>
      </c>
      <c r="Z17" s="14">
        <v>5</v>
      </c>
      <c r="AA17" s="14">
        <v>4</v>
      </c>
      <c r="AB17" s="14">
        <f t="shared" si="3"/>
        <v>18</v>
      </c>
      <c r="AC17" s="14" t="s">
        <v>182</v>
      </c>
      <c r="AD17" t="s">
        <v>1060</v>
      </c>
      <c r="AE17" t="s">
        <v>1061</v>
      </c>
      <c r="AF17" s="14">
        <v>14</v>
      </c>
      <c r="AG17" s="14">
        <v>9</v>
      </c>
      <c r="AH17" s="14">
        <v>6</v>
      </c>
      <c r="AI17" s="14">
        <f t="shared" si="4"/>
        <v>29</v>
      </c>
      <c r="AJ17" s="14">
        <v>0.83</v>
      </c>
    </row>
    <row r="18" spans="1:36">
      <c r="A18" s="4">
        <v>16</v>
      </c>
      <c r="B18" s="12" t="s">
        <v>1062</v>
      </c>
      <c r="C18" s="12" t="s">
        <v>1063</v>
      </c>
      <c r="D18" s="17">
        <v>3</v>
      </c>
      <c r="E18" s="17">
        <v>3</v>
      </c>
      <c r="F18" s="17">
        <v>3</v>
      </c>
      <c r="G18" s="17">
        <f t="shared" si="0"/>
        <v>9</v>
      </c>
      <c r="H18" s="17">
        <v>0.26</v>
      </c>
      <c r="I18" t="s">
        <v>1064</v>
      </c>
      <c r="J18" t="s">
        <v>1065</v>
      </c>
      <c r="K18" s="14">
        <v>9</v>
      </c>
      <c r="L18" s="14">
        <v>6</v>
      </c>
      <c r="M18" s="14">
        <v>6</v>
      </c>
      <c r="N18" s="14">
        <f t="shared" si="1"/>
        <v>21</v>
      </c>
      <c r="O18" s="14">
        <v>0.6</v>
      </c>
      <c r="P18" t="s">
        <v>1066</v>
      </c>
      <c r="Q18" t="s">
        <v>1067</v>
      </c>
      <c r="R18" s="14">
        <v>10</v>
      </c>
      <c r="S18" s="14">
        <v>5</v>
      </c>
      <c r="T18" s="14">
        <v>3</v>
      </c>
      <c r="U18" s="14">
        <f t="shared" si="2"/>
        <v>18</v>
      </c>
      <c r="V18" s="14">
        <v>0.51</v>
      </c>
      <c r="W18" t="s">
        <v>1068</v>
      </c>
      <c r="X18" t="s">
        <v>1069</v>
      </c>
      <c r="Y18" s="14">
        <v>16</v>
      </c>
      <c r="Z18" s="14">
        <v>9</v>
      </c>
      <c r="AA18" s="14">
        <v>6</v>
      </c>
      <c r="AB18" s="14">
        <f t="shared" si="3"/>
        <v>31</v>
      </c>
      <c r="AC18" s="14" t="s">
        <v>68</v>
      </c>
      <c r="AD18" t="s">
        <v>1070</v>
      </c>
      <c r="AE18" t="s">
        <v>1071</v>
      </c>
      <c r="AF18" s="14">
        <v>12</v>
      </c>
      <c r="AG18" s="14">
        <v>6</v>
      </c>
      <c r="AH18" s="14">
        <v>6</v>
      </c>
      <c r="AI18" s="14">
        <f t="shared" si="4"/>
        <v>24</v>
      </c>
      <c r="AJ18" s="14">
        <v>0.69</v>
      </c>
    </row>
    <row r="19" spans="1:36">
      <c r="A19" s="4">
        <v>17</v>
      </c>
      <c r="B19" s="12" t="s">
        <v>1072</v>
      </c>
      <c r="C19" s="12" t="s">
        <v>1073</v>
      </c>
      <c r="D19" s="17">
        <v>2</v>
      </c>
      <c r="E19" s="17">
        <v>3</v>
      </c>
      <c r="F19" s="17">
        <v>3</v>
      </c>
      <c r="G19" s="17">
        <f t="shared" si="0"/>
        <v>8</v>
      </c>
      <c r="H19" s="17">
        <v>0.23</v>
      </c>
      <c r="I19" t="s">
        <v>1074</v>
      </c>
      <c r="J19" s="12" t="s">
        <v>1075</v>
      </c>
      <c r="K19" s="17">
        <v>3</v>
      </c>
      <c r="L19" s="17">
        <v>3</v>
      </c>
      <c r="M19" s="17">
        <v>2</v>
      </c>
      <c r="N19" s="17">
        <f t="shared" si="1"/>
        <v>8</v>
      </c>
      <c r="O19" s="17">
        <v>0.23</v>
      </c>
      <c r="P19" t="s">
        <v>1076</v>
      </c>
      <c r="Q19" t="s">
        <v>1077</v>
      </c>
      <c r="R19" s="14">
        <v>10</v>
      </c>
      <c r="S19" s="14">
        <v>5</v>
      </c>
      <c r="T19" s="14">
        <v>3</v>
      </c>
      <c r="U19" s="14">
        <f t="shared" si="2"/>
        <v>18</v>
      </c>
      <c r="V19" s="14">
        <v>0.51</v>
      </c>
      <c r="W19" t="s">
        <v>1078</v>
      </c>
      <c r="X19" t="s">
        <v>1079</v>
      </c>
      <c r="Y19" s="14">
        <v>16</v>
      </c>
      <c r="Z19" s="14">
        <v>3</v>
      </c>
      <c r="AA19" s="14">
        <v>2</v>
      </c>
      <c r="AB19" s="14">
        <f t="shared" si="3"/>
        <v>21</v>
      </c>
      <c r="AC19" s="14" t="s">
        <v>87</v>
      </c>
      <c r="AD19" t="s">
        <v>1080</v>
      </c>
      <c r="AE19" t="s">
        <v>1081</v>
      </c>
      <c r="AF19" s="14">
        <v>7</v>
      </c>
      <c r="AG19" s="14">
        <v>6</v>
      </c>
      <c r="AH19" s="14">
        <v>0</v>
      </c>
      <c r="AI19" s="14">
        <f t="shared" si="4"/>
        <v>13</v>
      </c>
      <c r="AJ19" s="14">
        <v>0.37</v>
      </c>
    </row>
    <row r="20" spans="1:36">
      <c r="A20" s="4">
        <v>18</v>
      </c>
      <c r="B20" s="12" t="s">
        <v>1082</v>
      </c>
      <c r="C20" s="12" t="s">
        <v>1083</v>
      </c>
      <c r="D20" s="17">
        <v>5</v>
      </c>
      <c r="E20" s="17">
        <v>3</v>
      </c>
      <c r="F20" s="17">
        <v>3</v>
      </c>
      <c r="G20" s="17">
        <f t="shared" si="0"/>
        <v>11</v>
      </c>
      <c r="H20" s="17">
        <v>0.31</v>
      </c>
      <c r="I20" t="s">
        <v>1084</v>
      </c>
      <c r="J20" t="s">
        <v>1085</v>
      </c>
      <c r="K20" s="14">
        <v>11</v>
      </c>
      <c r="L20" s="14">
        <v>3</v>
      </c>
      <c r="M20" s="14">
        <v>3</v>
      </c>
      <c r="N20" s="14">
        <f t="shared" si="1"/>
        <v>17</v>
      </c>
      <c r="O20" s="14">
        <v>0.49</v>
      </c>
      <c r="P20" t="s">
        <v>1086</v>
      </c>
      <c r="Q20" t="s">
        <v>1087</v>
      </c>
      <c r="R20" s="14">
        <v>9</v>
      </c>
      <c r="S20" s="14">
        <v>5</v>
      </c>
      <c r="T20" s="14">
        <v>3</v>
      </c>
      <c r="U20" s="14">
        <f t="shared" si="2"/>
        <v>17</v>
      </c>
      <c r="V20" s="14">
        <v>0.49</v>
      </c>
      <c r="W20" t="s">
        <v>1088</v>
      </c>
      <c r="X20" s="12" t="s">
        <v>1089</v>
      </c>
      <c r="Y20" s="17">
        <v>8</v>
      </c>
      <c r="Z20" s="17">
        <v>3</v>
      </c>
      <c r="AA20" s="17">
        <v>5</v>
      </c>
      <c r="AB20" s="17">
        <f t="shared" si="3"/>
        <v>16</v>
      </c>
      <c r="AC20" s="17">
        <v>0.46</v>
      </c>
      <c r="AD20" t="s">
        <v>1090</v>
      </c>
      <c r="AE20" t="s">
        <v>1091</v>
      </c>
      <c r="AF20" s="14">
        <v>15</v>
      </c>
      <c r="AG20" s="14">
        <v>9</v>
      </c>
      <c r="AH20" s="14">
        <v>9</v>
      </c>
      <c r="AI20" s="14">
        <f t="shared" si="4"/>
        <v>33</v>
      </c>
      <c r="AJ20" s="14">
        <v>0.94</v>
      </c>
    </row>
    <row r="21" spans="1:36">
      <c r="A21" s="4">
        <v>19</v>
      </c>
      <c r="B21" s="12" t="s">
        <v>1092</v>
      </c>
      <c r="C21" s="12" t="s">
        <v>1093</v>
      </c>
      <c r="D21" s="17">
        <v>8</v>
      </c>
      <c r="E21" s="17">
        <v>4</v>
      </c>
      <c r="F21" s="17">
        <v>3</v>
      </c>
      <c r="G21" s="17">
        <f t="shared" si="0"/>
        <v>15</v>
      </c>
      <c r="H21" s="17">
        <v>0.43</v>
      </c>
      <c r="I21" t="s">
        <v>1094</v>
      </c>
      <c r="J21" t="s">
        <v>1095</v>
      </c>
      <c r="K21" s="14">
        <v>8</v>
      </c>
      <c r="L21" s="14">
        <v>3</v>
      </c>
      <c r="M21" s="14">
        <v>3</v>
      </c>
      <c r="N21" s="14">
        <f t="shared" si="1"/>
        <v>14</v>
      </c>
      <c r="O21" s="14">
        <v>0.4</v>
      </c>
      <c r="P21" t="s">
        <v>1096</v>
      </c>
      <c r="Q21" t="s">
        <v>1097</v>
      </c>
      <c r="R21" s="14">
        <v>9</v>
      </c>
      <c r="S21" s="14">
        <v>5</v>
      </c>
      <c r="T21" s="14">
        <v>3</v>
      </c>
      <c r="U21" s="14">
        <f t="shared" si="2"/>
        <v>17</v>
      </c>
      <c r="V21" s="14">
        <v>0.49</v>
      </c>
      <c r="W21" t="s">
        <v>1098</v>
      </c>
      <c r="X21" t="s">
        <v>1099</v>
      </c>
      <c r="Y21" s="14">
        <v>17</v>
      </c>
      <c r="Z21" s="14">
        <v>6</v>
      </c>
      <c r="AA21" s="14">
        <v>7</v>
      </c>
      <c r="AB21" s="14">
        <f t="shared" si="3"/>
        <v>30</v>
      </c>
      <c r="AC21" s="14">
        <v>0.86</v>
      </c>
      <c r="AD21" t="s">
        <v>1100</v>
      </c>
      <c r="AE21" t="s">
        <v>1101</v>
      </c>
      <c r="AF21" s="14">
        <v>6</v>
      </c>
      <c r="AG21" s="14">
        <v>6</v>
      </c>
      <c r="AH21" s="14">
        <v>3</v>
      </c>
      <c r="AI21" s="14">
        <f t="shared" si="4"/>
        <v>15</v>
      </c>
      <c r="AJ21" s="14">
        <v>0.43</v>
      </c>
    </row>
    <row r="22" spans="1:36">
      <c r="A22" s="4">
        <v>20</v>
      </c>
      <c r="B22" s="12" t="s">
        <v>1102</v>
      </c>
      <c r="C22" s="12" t="s">
        <v>1103</v>
      </c>
      <c r="D22" s="17">
        <v>17</v>
      </c>
      <c r="E22" s="17">
        <v>7</v>
      </c>
      <c r="F22" s="17">
        <v>3</v>
      </c>
      <c r="G22" s="17">
        <f t="shared" si="0"/>
        <v>27</v>
      </c>
      <c r="H22" s="17">
        <v>0.77</v>
      </c>
      <c r="I22" t="s">
        <v>1104</v>
      </c>
      <c r="J22" t="s">
        <v>1105</v>
      </c>
      <c r="K22" s="14">
        <v>1</v>
      </c>
      <c r="L22" s="14">
        <v>0</v>
      </c>
      <c r="M22" s="14">
        <v>1</v>
      </c>
      <c r="N22" s="14">
        <f t="shared" si="1"/>
        <v>2</v>
      </c>
      <c r="O22" s="14">
        <v>0.06</v>
      </c>
      <c r="P22" t="s">
        <v>1106</v>
      </c>
      <c r="Q22" t="s">
        <v>1107</v>
      </c>
      <c r="R22" s="14">
        <v>9</v>
      </c>
      <c r="S22" s="14">
        <v>5</v>
      </c>
      <c r="T22" s="14">
        <v>3</v>
      </c>
      <c r="U22" s="14">
        <f t="shared" si="2"/>
        <v>17</v>
      </c>
      <c r="V22" s="14">
        <v>0.49</v>
      </c>
      <c r="W22" t="s">
        <v>1108</v>
      </c>
      <c r="X22" t="s">
        <v>1109</v>
      </c>
      <c r="Y22" s="14">
        <v>17</v>
      </c>
      <c r="Z22" s="14">
        <v>5</v>
      </c>
      <c r="AA22" s="14">
        <v>5</v>
      </c>
      <c r="AB22" s="14">
        <f t="shared" si="3"/>
        <v>27</v>
      </c>
      <c r="AC22" s="14">
        <v>0.77</v>
      </c>
      <c r="AD22" t="s">
        <v>1110</v>
      </c>
      <c r="AE22" t="s">
        <v>1111</v>
      </c>
      <c r="AF22" s="14">
        <v>14</v>
      </c>
      <c r="AG22" s="14">
        <v>9</v>
      </c>
      <c r="AH22" s="14">
        <v>7</v>
      </c>
      <c r="AI22" s="14">
        <f t="shared" si="4"/>
        <v>30</v>
      </c>
      <c r="AJ22" s="14">
        <v>0.86</v>
      </c>
    </row>
    <row r="23" spans="1:36">
      <c r="A23" s="4">
        <v>21</v>
      </c>
      <c r="B23" s="12" t="s">
        <v>1112</v>
      </c>
      <c r="C23" s="12" t="s">
        <v>1113</v>
      </c>
      <c r="D23" s="17">
        <v>5</v>
      </c>
      <c r="E23" s="17">
        <v>4</v>
      </c>
      <c r="F23" s="17">
        <v>3</v>
      </c>
      <c r="G23" s="17">
        <f t="shared" si="0"/>
        <v>12</v>
      </c>
      <c r="H23" s="17">
        <v>0.34</v>
      </c>
      <c r="I23" t="s">
        <v>1114</v>
      </c>
      <c r="J23" t="s">
        <v>1115</v>
      </c>
      <c r="K23" s="14">
        <v>7</v>
      </c>
      <c r="L23" s="14">
        <v>5</v>
      </c>
      <c r="M23" s="14">
        <v>7</v>
      </c>
      <c r="N23" s="14">
        <f t="shared" si="1"/>
        <v>19</v>
      </c>
      <c r="O23" s="14">
        <v>0.54</v>
      </c>
      <c r="P23" s="11" t="s">
        <v>1116</v>
      </c>
      <c r="Q23" s="11" t="s">
        <v>1117</v>
      </c>
      <c r="R23" s="19">
        <v>0</v>
      </c>
      <c r="S23" s="19">
        <v>5</v>
      </c>
      <c r="T23" s="19">
        <v>0</v>
      </c>
      <c r="U23" s="19">
        <f t="shared" si="2"/>
        <v>5</v>
      </c>
      <c r="V23" s="19">
        <v>0.14000000000000001</v>
      </c>
      <c r="W23" t="s">
        <v>1118</v>
      </c>
      <c r="X23" t="s">
        <v>1119</v>
      </c>
      <c r="Y23" s="14">
        <v>16</v>
      </c>
      <c r="Z23" s="14">
        <v>5</v>
      </c>
      <c r="AA23" s="14">
        <v>8</v>
      </c>
      <c r="AB23" s="14">
        <f t="shared" si="3"/>
        <v>29</v>
      </c>
      <c r="AC23" s="14">
        <v>0.83</v>
      </c>
      <c r="AD23" t="s">
        <v>1120</v>
      </c>
      <c r="AE23" t="s">
        <v>1121</v>
      </c>
      <c r="AF23" s="14">
        <v>14</v>
      </c>
      <c r="AG23" s="14">
        <v>9</v>
      </c>
      <c r="AH23" s="14">
        <v>9</v>
      </c>
      <c r="AI23" s="14">
        <f t="shared" si="4"/>
        <v>32</v>
      </c>
      <c r="AJ23" s="14">
        <v>0.91</v>
      </c>
    </row>
    <row r="24" spans="1:36">
      <c r="A24" s="4">
        <v>22</v>
      </c>
      <c r="B24" s="12" t="s">
        <v>1122</v>
      </c>
      <c r="C24" s="12" t="s">
        <v>1123</v>
      </c>
      <c r="D24" s="17">
        <v>2</v>
      </c>
      <c r="E24" s="17">
        <v>3</v>
      </c>
      <c r="F24" s="17">
        <v>3</v>
      </c>
      <c r="G24" s="17">
        <f t="shared" si="0"/>
        <v>8</v>
      </c>
      <c r="H24" s="17">
        <v>0.23</v>
      </c>
      <c r="I24" t="s">
        <v>1124</v>
      </c>
      <c r="J24" t="s">
        <v>1125</v>
      </c>
      <c r="K24" s="14">
        <v>0</v>
      </c>
      <c r="L24" s="14">
        <v>0</v>
      </c>
      <c r="M24" s="14">
        <v>1</v>
      </c>
      <c r="N24" s="14">
        <f t="shared" si="1"/>
        <v>1</v>
      </c>
      <c r="O24" s="14">
        <v>0.03</v>
      </c>
      <c r="P24" t="s">
        <v>1126</v>
      </c>
      <c r="Q24" t="s">
        <v>1127</v>
      </c>
      <c r="R24" s="14">
        <v>15</v>
      </c>
      <c r="S24" s="14">
        <v>9</v>
      </c>
      <c r="T24" s="14">
        <v>3</v>
      </c>
      <c r="U24" s="14">
        <f t="shared" si="2"/>
        <v>27</v>
      </c>
      <c r="V24" s="14">
        <v>0.77</v>
      </c>
      <c r="W24" t="s">
        <v>1128</v>
      </c>
      <c r="X24" t="s">
        <v>1129</v>
      </c>
      <c r="Y24" s="14">
        <v>7</v>
      </c>
      <c r="Z24" s="14">
        <v>2</v>
      </c>
      <c r="AA24" s="14">
        <v>5</v>
      </c>
      <c r="AB24" s="14">
        <f t="shared" si="3"/>
        <v>14</v>
      </c>
      <c r="AC24" s="14">
        <v>0.4</v>
      </c>
      <c r="AD24" t="s">
        <v>1130</v>
      </c>
      <c r="AE24" s="12" t="s">
        <v>1131</v>
      </c>
      <c r="AF24" s="17">
        <v>15</v>
      </c>
      <c r="AG24" s="17">
        <v>9</v>
      </c>
      <c r="AH24" s="17">
        <v>9</v>
      </c>
      <c r="AI24" s="17">
        <f t="shared" si="4"/>
        <v>33</v>
      </c>
      <c r="AJ24" s="17">
        <v>0.94</v>
      </c>
    </row>
    <row r="25" spans="1:36">
      <c r="A25" s="4">
        <v>23</v>
      </c>
      <c r="B25" s="12" t="s">
        <v>1132</v>
      </c>
      <c r="C25" s="12" t="s">
        <v>1133</v>
      </c>
      <c r="D25" s="17">
        <v>4</v>
      </c>
      <c r="E25" s="17">
        <v>3</v>
      </c>
      <c r="F25" s="17">
        <v>4</v>
      </c>
      <c r="G25" s="17">
        <f t="shared" si="0"/>
        <v>11</v>
      </c>
      <c r="H25" s="17">
        <v>0.31</v>
      </c>
      <c r="I25" t="s">
        <v>1134</v>
      </c>
      <c r="J25" t="s">
        <v>1135</v>
      </c>
      <c r="K25" s="14">
        <v>12</v>
      </c>
      <c r="L25" s="14">
        <v>6</v>
      </c>
      <c r="M25" s="14">
        <v>6</v>
      </c>
      <c r="N25" s="14">
        <f t="shared" si="1"/>
        <v>24</v>
      </c>
      <c r="O25" s="14">
        <v>0.69</v>
      </c>
      <c r="P25" t="s">
        <v>1136</v>
      </c>
      <c r="Q25" t="s">
        <v>1137</v>
      </c>
      <c r="R25" s="14">
        <v>15</v>
      </c>
      <c r="S25" s="14">
        <v>9</v>
      </c>
      <c r="T25" s="14">
        <v>3</v>
      </c>
      <c r="U25" s="14">
        <f t="shared" si="2"/>
        <v>27</v>
      </c>
      <c r="V25" s="14">
        <v>0.77</v>
      </c>
      <c r="W25" t="s">
        <v>1138</v>
      </c>
      <c r="X25" t="s">
        <v>1139</v>
      </c>
      <c r="Y25" s="14">
        <v>13</v>
      </c>
      <c r="Z25" s="14">
        <v>4</v>
      </c>
      <c r="AA25" s="14">
        <v>6</v>
      </c>
      <c r="AB25" s="14">
        <f t="shared" si="3"/>
        <v>23</v>
      </c>
      <c r="AC25" s="14">
        <v>0.66</v>
      </c>
      <c r="AD25" t="s">
        <v>1140</v>
      </c>
      <c r="AE25" t="s">
        <v>1141</v>
      </c>
      <c r="AF25" s="14">
        <v>14</v>
      </c>
      <c r="AG25" s="14">
        <v>9</v>
      </c>
      <c r="AH25" s="14">
        <v>8</v>
      </c>
      <c r="AI25" s="14">
        <f t="shared" si="4"/>
        <v>31</v>
      </c>
      <c r="AJ25" s="14">
        <v>0.89</v>
      </c>
    </row>
    <row r="26" spans="1:36">
      <c r="A26" s="4">
        <v>24</v>
      </c>
      <c r="B26" s="12" t="s">
        <v>1142</v>
      </c>
      <c r="C26" s="12" t="s">
        <v>1143</v>
      </c>
      <c r="D26" s="17">
        <v>17</v>
      </c>
      <c r="E26" s="17">
        <v>9</v>
      </c>
      <c r="F26" s="17">
        <v>6</v>
      </c>
      <c r="G26" s="17">
        <f t="shared" si="0"/>
        <v>32</v>
      </c>
      <c r="H26" s="17">
        <v>0.91</v>
      </c>
      <c r="I26" t="s">
        <v>1144</v>
      </c>
      <c r="J26" t="s">
        <v>1145</v>
      </c>
      <c r="K26" s="14">
        <v>5</v>
      </c>
      <c r="L26" s="14">
        <v>0</v>
      </c>
      <c r="M26" s="14">
        <v>1</v>
      </c>
      <c r="N26" s="14">
        <f t="shared" si="1"/>
        <v>6</v>
      </c>
      <c r="O26" s="14">
        <v>0.17</v>
      </c>
      <c r="P26" t="s">
        <v>1146</v>
      </c>
      <c r="Q26" t="s">
        <v>1147</v>
      </c>
      <c r="R26" s="14">
        <v>17</v>
      </c>
      <c r="S26" s="14">
        <v>9</v>
      </c>
      <c r="T26" s="14">
        <v>3</v>
      </c>
      <c r="U26" s="14">
        <f t="shared" si="2"/>
        <v>29</v>
      </c>
      <c r="V26" s="14">
        <v>0.83</v>
      </c>
      <c r="W26" t="s">
        <v>1148</v>
      </c>
      <c r="X26" t="s">
        <v>1149</v>
      </c>
      <c r="Y26" s="14">
        <v>15</v>
      </c>
      <c r="Z26" s="14">
        <v>2</v>
      </c>
      <c r="AA26" s="14">
        <v>4</v>
      </c>
      <c r="AB26" s="14">
        <f t="shared" si="3"/>
        <v>21</v>
      </c>
      <c r="AC26" s="14">
        <v>0.6</v>
      </c>
      <c r="AD26" t="s">
        <v>1150</v>
      </c>
      <c r="AE26" t="s">
        <v>1151</v>
      </c>
      <c r="AF26" s="14">
        <v>17</v>
      </c>
      <c r="AG26" s="14">
        <v>9</v>
      </c>
      <c r="AH26" s="14">
        <v>7</v>
      </c>
      <c r="AI26" s="14">
        <f t="shared" si="4"/>
        <v>33</v>
      </c>
      <c r="AJ26" s="14">
        <v>0.94</v>
      </c>
    </row>
    <row r="27" spans="1:36">
      <c r="A27" s="4">
        <v>25</v>
      </c>
      <c r="B27" t="s">
        <v>1152</v>
      </c>
      <c r="C27" t="s">
        <v>1153</v>
      </c>
      <c r="D27" s="14">
        <v>3</v>
      </c>
      <c r="E27" s="14">
        <v>2</v>
      </c>
      <c r="F27" s="14">
        <v>3</v>
      </c>
      <c r="G27" s="14">
        <f t="shared" si="0"/>
        <v>8</v>
      </c>
      <c r="H27" s="14">
        <v>0.23</v>
      </c>
      <c r="I27" t="s">
        <v>1154</v>
      </c>
      <c r="J27" t="s">
        <v>1145</v>
      </c>
      <c r="K27" s="14">
        <v>2</v>
      </c>
      <c r="L27" s="14">
        <v>5</v>
      </c>
      <c r="M27" s="14">
        <v>5</v>
      </c>
      <c r="N27" s="14">
        <f t="shared" si="1"/>
        <v>12</v>
      </c>
      <c r="O27" s="14">
        <v>0.34</v>
      </c>
      <c r="P27" t="s">
        <v>1155</v>
      </c>
      <c r="Q27" t="s">
        <v>1156</v>
      </c>
      <c r="R27" s="14">
        <v>14</v>
      </c>
      <c r="S27" s="14">
        <v>5</v>
      </c>
      <c r="T27" s="14">
        <v>3</v>
      </c>
      <c r="U27" s="14">
        <f t="shared" si="2"/>
        <v>22</v>
      </c>
      <c r="V27" s="14">
        <v>0.63</v>
      </c>
      <c r="W27" t="s">
        <v>1157</v>
      </c>
      <c r="X27" t="s">
        <v>1158</v>
      </c>
      <c r="Y27" s="14">
        <v>14</v>
      </c>
      <c r="Z27" s="14">
        <v>1</v>
      </c>
      <c r="AA27" s="14">
        <v>5</v>
      </c>
      <c r="AB27" s="14">
        <f t="shared" si="3"/>
        <v>20</v>
      </c>
      <c r="AC27" s="14">
        <v>0.56999999999999995</v>
      </c>
      <c r="AI27" s="1">
        <f t="shared" si="4"/>
        <v>0</v>
      </c>
    </row>
    <row r="28" spans="1:36">
      <c r="A28" s="4">
        <v>26</v>
      </c>
      <c r="B28" t="s">
        <v>1159</v>
      </c>
      <c r="C28" t="s">
        <v>1160</v>
      </c>
      <c r="D28" s="14">
        <v>2</v>
      </c>
      <c r="E28" s="14">
        <v>0</v>
      </c>
      <c r="F28" s="14">
        <v>4</v>
      </c>
      <c r="G28" s="14">
        <f t="shared" si="0"/>
        <v>6</v>
      </c>
      <c r="H28" s="14" t="s">
        <v>179</v>
      </c>
      <c r="I28" t="s">
        <v>1161</v>
      </c>
      <c r="J28" t="s">
        <v>1162</v>
      </c>
      <c r="K28" s="14">
        <v>11</v>
      </c>
      <c r="L28" s="14">
        <v>8</v>
      </c>
      <c r="M28" s="14">
        <v>4</v>
      </c>
      <c r="N28" s="14">
        <f t="shared" si="1"/>
        <v>23</v>
      </c>
      <c r="O28" s="14">
        <v>0.66</v>
      </c>
      <c r="P28" t="s">
        <v>1163</v>
      </c>
      <c r="Q28" t="s">
        <v>1164</v>
      </c>
      <c r="R28" s="14">
        <v>13</v>
      </c>
      <c r="S28" s="14">
        <v>5</v>
      </c>
      <c r="T28" s="14">
        <v>3</v>
      </c>
      <c r="U28" s="14">
        <f t="shared" si="2"/>
        <v>21</v>
      </c>
      <c r="V28" s="14">
        <v>0.6</v>
      </c>
      <c r="W28" t="s">
        <v>1165</v>
      </c>
      <c r="X28" t="s">
        <v>1166</v>
      </c>
      <c r="Y28" s="14">
        <v>16</v>
      </c>
      <c r="Z28" s="14">
        <v>7</v>
      </c>
      <c r="AA28" s="14">
        <v>8</v>
      </c>
      <c r="AB28" s="14">
        <f t="shared" si="3"/>
        <v>31</v>
      </c>
      <c r="AC28" s="14">
        <v>0.89</v>
      </c>
      <c r="AI28" s="1">
        <f t="shared" si="4"/>
        <v>0</v>
      </c>
    </row>
    <row r="29" spans="1:36">
      <c r="A29" s="4">
        <v>27</v>
      </c>
      <c r="B29" t="s">
        <v>1167</v>
      </c>
      <c r="C29" t="s">
        <v>1168</v>
      </c>
      <c r="D29" s="14">
        <v>2</v>
      </c>
      <c r="E29" s="14">
        <v>2</v>
      </c>
      <c r="F29" s="14">
        <v>3</v>
      </c>
      <c r="G29" s="14">
        <f t="shared" si="0"/>
        <v>7</v>
      </c>
      <c r="H29" s="14">
        <v>0.2</v>
      </c>
      <c r="I29" t="s">
        <v>1169</v>
      </c>
      <c r="J29" t="s">
        <v>1170</v>
      </c>
      <c r="K29" s="14">
        <v>8</v>
      </c>
      <c r="L29" s="14">
        <v>4</v>
      </c>
      <c r="M29" s="14">
        <v>2</v>
      </c>
      <c r="N29" s="14">
        <f t="shared" si="1"/>
        <v>14</v>
      </c>
      <c r="O29" s="14">
        <v>0.4</v>
      </c>
      <c r="P29" t="s">
        <v>1171</v>
      </c>
      <c r="Q29" t="s">
        <v>1172</v>
      </c>
      <c r="R29" s="14">
        <v>12</v>
      </c>
      <c r="S29" s="14">
        <v>8</v>
      </c>
      <c r="T29" s="14">
        <v>3</v>
      </c>
      <c r="U29" s="14">
        <f t="shared" si="2"/>
        <v>23</v>
      </c>
      <c r="V29" s="14">
        <v>0.66</v>
      </c>
      <c r="W29" t="s">
        <v>1173</v>
      </c>
      <c r="X29" t="s">
        <v>1174</v>
      </c>
      <c r="Y29" s="14">
        <v>14</v>
      </c>
      <c r="Z29" s="14">
        <v>1</v>
      </c>
      <c r="AA29" s="14">
        <v>5</v>
      </c>
      <c r="AB29" s="14">
        <f t="shared" si="3"/>
        <v>20</v>
      </c>
      <c r="AC29" s="14">
        <v>0.56999999999999995</v>
      </c>
      <c r="AI29" s="1">
        <f t="shared" si="4"/>
        <v>0</v>
      </c>
    </row>
    <row r="30" spans="1:36">
      <c r="A30" s="4">
        <v>28</v>
      </c>
      <c r="B30" t="s">
        <v>1175</v>
      </c>
      <c r="C30" t="s">
        <v>1176</v>
      </c>
      <c r="D30" s="14">
        <v>17</v>
      </c>
      <c r="E30" s="14">
        <v>9</v>
      </c>
      <c r="F30" s="14">
        <v>5</v>
      </c>
      <c r="G30" s="14">
        <f t="shared" si="0"/>
        <v>31</v>
      </c>
      <c r="H30" s="14">
        <v>0.89</v>
      </c>
      <c r="I30" t="s">
        <v>1177</v>
      </c>
      <c r="J30" t="s">
        <v>1178</v>
      </c>
      <c r="K30" s="14">
        <v>4</v>
      </c>
      <c r="L30" s="14">
        <v>0</v>
      </c>
      <c r="M30" s="14">
        <v>1</v>
      </c>
      <c r="N30" s="14">
        <f t="shared" si="1"/>
        <v>5</v>
      </c>
      <c r="O30" s="14">
        <v>0.14000000000000001</v>
      </c>
      <c r="P30" t="s">
        <v>1179</v>
      </c>
      <c r="Q30" t="s">
        <v>1180</v>
      </c>
      <c r="R30" s="14">
        <v>13</v>
      </c>
      <c r="S30" s="14">
        <v>9</v>
      </c>
      <c r="T30" s="14">
        <v>3</v>
      </c>
      <c r="U30" s="14">
        <f t="shared" si="2"/>
        <v>25</v>
      </c>
      <c r="V30" s="14">
        <v>0.71</v>
      </c>
      <c r="W30" t="s">
        <v>1181</v>
      </c>
      <c r="X30" t="s">
        <v>1182</v>
      </c>
      <c r="Y30" s="14">
        <v>13</v>
      </c>
      <c r="Z30" s="14">
        <v>2</v>
      </c>
      <c r="AA30" s="14">
        <v>5</v>
      </c>
      <c r="AB30" s="14">
        <f t="shared" si="3"/>
        <v>20</v>
      </c>
      <c r="AC30" s="14">
        <v>0.56999999999999995</v>
      </c>
      <c r="AI30" s="1">
        <f t="shared" si="4"/>
        <v>0</v>
      </c>
    </row>
    <row r="31" spans="1:36">
      <c r="A31" s="4">
        <v>29</v>
      </c>
      <c r="G31" s="1">
        <f t="shared" si="0"/>
        <v>0</v>
      </c>
      <c r="K31" s="14"/>
      <c r="L31" s="14"/>
      <c r="M31" s="14"/>
      <c r="N31" s="14">
        <f t="shared" si="1"/>
        <v>0</v>
      </c>
      <c r="O31" s="14"/>
      <c r="U31" s="1">
        <f t="shared" si="2"/>
        <v>0</v>
      </c>
      <c r="AB31" s="1">
        <f t="shared" si="3"/>
        <v>0</v>
      </c>
      <c r="AI31" s="1">
        <f t="shared" si="4"/>
        <v>0</v>
      </c>
    </row>
    <row r="32" spans="1:36">
      <c r="A32" s="4">
        <v>30</v>
      </c>
      <c r="G32" s="1">
        <f t="shared" si="0"/>
        <v>0</v>
      </c>
      <c r="N32" s="1">
        <f t="shared" si="1"/>
        <v>0</v>
      </c>
      <c r="U32" s="1">
        <f t="shared" si="2"/>
        <v>0</v>
      </c>
      <c r="AB32" s="1">
        <f t="shared" si="3"/>
        <v>0</v>
      </c>
      <c r="AI32" s="1">
        <f t="shared" si="4"/>
        <v>0</v>
      </c>
    </row>
    <row r="33" spans="1:35">
      <c r="A33" s="4">
        <v>31</v>
      </c>
      <c r="G33" s="1">
        <f t="shared" si="0"/>
        <v>0</v>
      </c>
      <c r="N33" s="1">
        <f t="shared" si="1"/>
        <v>0</v>
      </c>
      <c r="U33" s="1">
        <f t="shared" si="2"/>
        <v>0</v>
      </c>
      <c r="AB33" s="1">
        <f t="shared" si="3"/>
        <v>0</v>
      </c>
      <c r="AI33" s="1">
        <f t="shared" si="4"/>
        <v>0</v>
      </c>
    </row>
  </sheetData>
  <mergeCells count="10">
    <mergeCell ref="W1:X1"/>
    <mergeCell ref="Y1:AC1"/>
    <mergeCell ref="AD1:AE1"/>
    <mergeCell ref="AF1:AJ1"/>
    <mergeCell ref="B1:C1"/>
    <mergeCell ref="D1:H1"/>
    <mergeCell ref="I1:J1"/>
    <mergeCell ref="K1:O1"/>
    <mergeCell ref="P1:Q1"/>
    <mergeCell ref="R1:V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Група I</vt:lpstr>
      <vt:lpstr>Група II</vt:lpstr>
      <vt:lpstr>Група III</vt:lpstr>
      <vt:lpstr>Група IV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Windows User</cp:lastModifiedBy>
  <cp:revision/>
  <dcterms:created xsi:type="dcterms:W3CDTF">2021-07-03T13:02:13Z</dcterms:created>
  <dcterms:modified xsi:type="dcterms:W3CDTF">2021-08-27T10:13:21Z</dcterms:modified>
</cp:coreProperties>
</file>