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1840" windowHeight="13740"/>
  </bookViews>
  <sheets>
    <sheet name="ИАСМИДР_мартовски ИАС-ванредни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3QgJkWo2rGWk+NqSqSDV8ytsT+g=="/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2"/>
</calcChain>
</file>

<file path=xl/sharedStrings.xml><?xml version="1.0" encoding="utf-8"?>
<sst xmlns="http://schemas.openxmlformats.org/spreadsheetml/2006/main" count="183" uniqueCount="149">
  <si>
    <t>Број индекса</t>
  </si>
  <si>
    <t>Презиме</t>
  </si>
  <si>
    <t>Име</t>
  </si>
  <si>
    <t>Социјална медицина</t>
  </si>
  <si>
    <t>Социологија</t>
  </si>
  <si>
    <t>Етика</t>
  </si>
  <si>
    <t>Укупно</t>
  </si>
  <si>
    <t>2019/0016</t>
  </si>
  <si>
    <t>Живановић</t>
  </si>
  <si>
    <t>Јована</t>
  </si>
  <si>
    <t/>
  </si>
  <si>
    <t>2019/0072</t>
  </si>
  <si>
    <t>Мирић</t>
  </si>
  <si>
    <t>Владимир</t>
  </si>
  <si>
    <t>2019/0517</t>
  </si>
  <si>
    <t>Clenem</t>
  </si>
  <si>
    <t>Mitera Mierta</t>
  </si>
  <si>
    <t>2020/0014</t>
  </si>
  <si>
    <t>Бошковић</t>
  </si>
  <si>
    <t>2020/0112</t>
  </si>
  <si>
    <t>Стошић</t>
  </si>
  <si>
    <t>Андријана</t>
  </si>
  <si>
    <t>2020/0142</t>
  </si>
  <si>
    <t>Кљајић</t>
  </si>
  <si>
    <t>Михајло</t>
  </si>
  <si>
    <t>2020/0153</t>
  </si>
  <si>
    <t>Цоцић</t>
  </si>
  <si>
    <t>Миља</t>
  </si>
  <si>
    <t>2020/0165</t>
  </si>
  <si>
    <t>Ковачевић</t>
  </si>
  <si>
    <t>Јана</t>
  </si>
  <si>
    <t>2020/0169</t>
  </si>
  <si>
    <t>Буњевац</t>
  </si>
  <si>
    <t>Милана</t>
  </si>
  <si>
    <t>2020/0217</t>
  </si>
  <si>
    <t>Лазић</t>
  </si>
  <si>
    <t>Димитрије</t>
  </si>
  <si>
    <t>2020/0252</t>
  </si>
  <si>
    <t>Јоцић</t>
  </si>
  <si>
    <t>2020/0255</t>
  </si>
  <si>
    <t>Вујошевић</t>
  </si>
  <si>
    <t>Верица</t>
  </si>
  <si>
    <t>2020/0259</t>
  </si>
  <si>
    <t>Савић</t>
  </si>
  <si>
    <t>2020/0263</t>
  </si>
  <si>
    <t>Сочанац</t>
  </si>
  <si>
    <t>Катарина</t>
  </si>
  <si>
    <t>2020/0275</t>
  </si>
  <si>
    <t>Шкрбић</t>
  </si>
  <si>
    <t>Мина</t>
  </si>
  <si>
    <t>2020/0278</t>
  </si>
  <si>
    <t>Коларевић</t>
  </si>
  <si>
    <t>Марија</t>
  </si>
  <si>
    <t>2020/0281</t>
  </si>
  <si>
    <t>Јелена</t>
  </si>
  <si>
    <t>2020/0286</t>
  </si>
  <si>
    <t>Јовићевић</t>
  </si>
  <si>
    <t>Андрија</t>
  </si>
  <si>
    <t>2020/0295</t>
  </si>
  <si>
    <t>Пауновић</t>
  </si>
  <si>
    <t>Александра</t>
  </si>
  <si>
    <t>2020/0307</t>
  </si>
  <si>
    <t>Маричић</t>
  </si>
  <si>
    <t>Ивана</t>
  </si>
  <si>
    <t>2020/0339</t>
  </si>
  <si>
    <t>Кокелић</t>
  </si>
  <si>
    <t>Душан</t>
  </si>
  <si>
    <t>2020/0356</t>
  </si>
  <si>
    <t>Велимировић</t>
  </si>
  <si>
    <t>Кристина</t>
  </si>
  <si>
    <t>2020/0358</t>
  </si>
  <si>
    <t>Јанковић</t>
  </si>
  <si>
    <t>Вук</t>
  </si>
  <si>
    <t>2020/0360</t>
  </si>
  <si>
    <t>Радуловић</t>
  </si>
  <si>
    <t>Алекса</t>
  </si>
  <si>
    <t>2020/0377</t>
  </si>
  <si>
    <t>Ранковић</t>
  </si>
  <si>
    <t>Дубравка</t>
  </si>
  <si>
    <t>2020/0398</t>
  </si>
  <si>
    <t>Катић</t>
  </si>
  <si>
    <t>Ања</t>
  </si>
  <si>
    <t>2020/0402</t>
  </si>
  <si>
    <t>Петковић</t>
  </si>
  <si>
    <t>Емилија</t>
  </si>
  <si>
    <t>2020/0404</t>
  </si>
  <si>
    <t>Младеновић</t>
  </si>
  <si>
    <t>Танасије</t>
  </si>
  <si>
    <t>2020/0407</t>
  </si>
  <si>
    <t>Јовановић</t>
  </si>
  <si>
    <t>Анђела</t>
  </si>
  <si>
    <t>2020/0437</t>
  </si>
  <si>
    <t>Спасић</t>
  </si>
  <si>
    <t>2020/0455</t>
  </si>
  <si>
    <t>Радојевић</t>
  </si>
  <si>
    <t>Андреа</t>
  </si>
  <si>
    <t>2020/0459</t>
  </si>
  <si>
    <t>Кахровић</t>
  </si>
  <si>
    <t>Азра</t>
  </si>
  <si>
    <t>2020/0461</t>
  </si>
  <si>
    <t>Буровић</t>
  </si>
  <si>
    <t>Милица</t>
  </si>
  <si>
    <t>2020/0464</t>
  </si>
  <si>
    <t>Бајић</t>
  </si>
  <si>
    <t>2020/0493</t>
  </si>
  <si>
    <t>Матић</t>
  </si>
  <si>
    <t>Горана</t>
  </si>
  <si>
    <t>2020/0501</t>
  </si>
  <si>
    <t>Тошковић</t>
  </si>
  <si>
    <t>2020/0505</t>
  </si>
  <si>
    <t>Танасковић</t>
  </si>
  <si>
    <t>Матија</t>
  </si>
  <si>
    <t>2020/0506</t>
  </si>
  <si>
    <t>Томановић</t>
  </si>
  <si>
    <t>Тара</t>
  </si>
  <si>
    <t>2020/0512</t>
  </si>
  <si>
    <t>Aloewel</t>
  </si>
  <si>
    <t>Ralitsa Faith Hosieka</t>
  </si>
  <si>
    <t>2020/0517</t>
  </si>
  <si>
    <t>Yusuf</t>
  </si>
  <si>
    <t>Abdullahi Ali</t>
  </si>
  <si>
    <t>2020/0521</t>
  </si>
  <si>
    <t>Alberg</t>
  </si>
  <si>
    <t>Chanyva Willy</t>
  </si>
  <si>
    <t>2020/0528</t>
  </si>
  <si>
    <t>Salah</t>
  </si>
  <si>
    <t>Ameer M. A.</t>
  </si>
  <si>
    <t>2020/0529</t>
  </si>
  <si>
    <t>Mustafa</t>
  </si>
  <si>
    <t>Ibrahim</t>
  </si>
  <si>
    <t>2020/0531</t>
  </si>
  <si>
    <t>Khatib</t>
  </si>
  <si>
    <t>Rashad A. R.</t>
  </si>
  <si>
    <t>2020/0570</t>
  </si>
  <si>
    <t>Попов</t>
  </si>
  <si>
    <t>Игор</t>
  </si>
  <si>
    <t>2020/0589</t>
  </si>
  <si>
    <t>Ђорђевић</t>
  </si>
  <si>
    <t>Марина</t>
  </si>
  <si>
    <t>2020/0595</t>
  </si>
  <si>
    <t>Јањић</t>
  </si>
  <si>
    <t>2020/0597</t>
  </si>
  <si>
    <t>Љубисављевић</t>
  </si>
  <si>
    <t>Анастасија</t>
  </si>
  <si>
    <t>2020/0607</t>
  </si>
  <si>
    <t>Контић</t>
  </si>
  <si>
    <t>Марта</t>
  </si>
  <si>
    <t>Предиспитне обавезе</t>
  </si>
  <si>
    <t>Нема услов - Социологија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</si>
</sst>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Alignment="1"/>
    <xf numFmtId="0" fontId="4" fillId="2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6" fillId="0" borderId="0" xfId="0" applyFont="1" applyAlignment="1"/>
    <xf numFmtId="0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Normal="100" workbookViewId="0">
      <selection activeCell="E15" sqref="E15"/>
    </sheetView>
  </sheetViews>
  <sheetFormatPr defaultColWidth="14.42578125" defaultRowHeight="15" customHeight="1"/>
  <cols>
    <col min="1" max="1" width="12.42578125" customWidth="1"/>
    <col min="2" max="2" width="13.28515625" customWidth="1"/>
    <col min="3" max="3" width="17.42578125" customWidth="1"/>
    <col min="4" max="4" width="22.85546875" customWidth="1"/>
    <col min="5" max="5" width="24" customWidth="1"/>
    <col min="6" max="6" width="18.42578125" customWidth="1"/>
    <col min="7" max="7" width="14.42578125" customWidth="1"/>
    <col min="8" max="8" width="21.85546875" bestFit="1" customWidth="1"/>
    <col min="9" max="26" width="8" customWidth="1"/>
  </cols>
  <sheetData>
    <row r="1" spans="1:26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2" t="s">
        <v>147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4" t="s">
        <v>7</v>
      </c>
      <c r="B2" s="4" t="s">
        <v>8</v>
      </c>
      <c r="C2" s="4" t="s">
        <v>9</v>
      </c>
      <c r="D2" s="5">
        <v>12</v>
      </c>
      <c r="E2" s="11">
        <v>26</v>
      </c>
      <c r="F2" s="6">
        <v>36</v>
      </c>
      <c r="G2" t="str">
        <f>IF(AND(D2&gt;12,E2&gt;12,F2&gt;24),SUM(D2:F2),"Није положио/ла")</f>
        <v>Није положио/ла</v>
      </c>
      <c r="H2" s="10" t="s">
        <v>148</v>
      </c>
    </row>
    <row r="3" spans="1:26" ht="12.75" customHeight="1">
      <c r="A3" s="4" t="s">
        <v>11</v>
      </c>
      <c r="B3" s="4" t="s">
        <v>12</v>
      </c>
      <c r="C3" s="4" t="s">
        <v>13</v>
      </c>
      <c r="D3" s="7" t="s">
        <v>10</v>
      </c>
      <c r="E3" s="7" t="s">
        <v>10</v>
      </c>
      <c r="F3" s="7" t="s">
        <v>10</v>
      </c>
      <c r="G3">
        <f t="shared" ref="G3:G50" si="0">IF(AND(D3&gt;12,E3&gt;12,F3&gt;24),SUM(D3:F3),"Није положио/ла")</f>
        <v>0</v>
      </c>
    </row>
    <row r="4" spans="1:26" ht="12.75" customHeight="1">
      <c r="A4" s="4" t="s">
        <v>14</v>
      </c>
      <c r="B4" s="4" t="s">
        <v>15</v>
      </c>
      <c r="C4" s="4" t="s">
        <v>16</v>
      </c>
      <c r="D4" s="8">
        <v>18</v>
      </c>
      <c r="E4" s="6">
        <v>22</v>
      </c>
      <c r="F4" s="9">
        <v>38</v>
      </c>
      <c r="G4">
        <f t="shared" si="0"/>
        <v>78</v>
      </c>
    </row>
    <row r="5" spans="1:26" ht="12.75" customHeight="1">
      <c r="A5" s="4" t="s">
        <v>17</v>
      </c>
      <c r="B5" s="4" t="s">
        <v>18</v>
      </c>
      <c r="C5" s="4" t="s">
        <v>9</v>
      </c>
      <c r="D5" s="8">
        <v>24</v>
      </c>
      <c r="E5" s="6">
        <v>26</v>
      </c>
      <c r="F5" s="6">
        <v>36</v>
      </c>
      <c r="G5">
        <f t="shared" si="0"/>
        <v>86</v>
      </c>
    </row>
    <row r="6" spans="1:26" ht="12.75" customHeight="1">
      <c r="A6" s="4" t="s">
        <v>19</v>
      </c>
      <c r="B6" s="4" t="s">
        <v>20</v>
      </c>
      <c r="C6" s="4" t="s">
        <v>21</v>
      </c>
      <c r="D6" s="8">
        <v>22</v>
      </c>
      <c r="E6" s="6">
        <v>26</v>
      </c>
      <c r="F6" s="6">
        <v>34</v>
      </c>
      <c r="G6">
        <f t="shared" si="0"/>
        <v>82</v>
      </c>
    </row>
    <row r="7" spans="1:26" ht="12.75" customHeight="1">
      <c r="A7" s="4" t="s">
        <v>22</v>
      </c>
      <c r="B7" s="4" t="s">
        <v>23</v>
      </c>
      <c r="C7" s="4" t="s">
        <v>24</v>
      </c>
      <c r="D7" s="8">
        <v>18</v>
      </c>
      <c r="E7" s="6">
        <v>26</v>
      </c>
      <c r="F7" s="6">
        <v>32</v>
      </c>
      <c r="G7">
        <f t="shared" si="0"/>
        <v>76</v>
      </c>
    </row>
    <row r="8" spans="1:26" ht="12.75" customHeight="1">
      <c r="A8" s="4" t="s">
        <v>25</v>
      </c>
      <c r="B8" s="4" t="s">
        <v>26</v>
      </c>
      <c r="C8" s="4" t="s">
        <v>27</v>
      </c>
      <c r="D8" s="8">
        <v>16</v>
      </c>
      <c r="E8" s="6">
        <v>26</v>
      </c>
      <c r="F8" s="6">
        <v>28</v>
      </c>
      <c r="G8">
        <f t="shared" si="0"/>
        <v>70</v>
      </c>
    </row>
    <row r="9" spans="1:26" ht="12.75" customHeight="1">
      <c r="A9" s="4" t="s">
        <v>28</v>
      </c>
      <c r="B9" s="4" t="s">
        <v>29</v>
      </c>
      <c r="C9" s="4" t="s">
        <v>30</v>
      </c>
      <c r="D9" s="8">
        <v>14</v>
      </c>
      <c r="E9" s="6">
        <v>24</v>
      </c>
      <c r="F9" s="6">
        <v>32</v>
      </c>
      <c r="G9">
        <f t="shared" si="0"/>
        <v>70</v>
      </c>
    </row>
    <row r="10" spans="1:26" ht="12.75" customHeight="1">
      <c r="A10" s="4" t="s">
        <v>31</v>
      </c>
      <c r="B10" s="4" t="s">
        <v>32</v>
      </c>
      <c r="C10" s="4" t="s">
        <v>33</v>
      </c>
      <c r="D10" s="8">
        <v>24</v>
      </c>
      <c r="E10" s="6">
        <v>26</v>
      </c>
      <c r="F10" s="6">
        <v>40</v>
      </c>
      <c r="G10">
        <f t="shared" si="0"/>
        <v>90</v>
      </c>
    </row>
    <row r="11" spans="1:26" ht="12.75" customHeight="1">
      <c r="A11" s="4" t="s">
        <v>34</v>
      </c>
      <c r="B11" s="4" t="s">
        <v>35</v>
      </c>
      <c r="C11" s="4" t="s">
        <v>36</v>
      </c>
      <c r="D11" s="5">
        <v>10</v>
      </c>
      <c r="E11" s="6">
        <v>22</v>
      </c>
      <c r="F11" s="6">
        <v>30</v>
      </c>
      <c r="G11" t="str">
        <f t="shared" si="0"/>
        <v>Није положио/ла</v>
      </c>
    </row>
    <row r="12" spans="1:26" ht="12.75" customHeight="1">
      <c r="A12" s="4" t="s">
        <v>37</v>
      </c>
      <c r="B12" s="4" t="s">
        <v>38</v>
      </c>
      <c r="C12" s="4" t="s">
        <v>30</v>
      </c>
      <c r="D12" s="8">
        <v>24</v>
      </c>
      <c r="E12" s="6">
        <v>26</v>
      </c>
      <c r="F12" s="6">
        <v>36</v>
      </c>
      <c r="G12">
        <f t="shared" si="0"/>
        <v>86</v>
      </c>
    </row>
    <row r="13" spans="1:26" ht="12.75" customHeight="1">
      <c r="A13" s="4" t="s">
        <v>39</v>
      </c>
      <c r="B13" s="4" t="s">
        <v>40</v>
      </c>
      <c r="C13" s="4" t="s">
        <v>41</v>
      </c>
      <c r="D13" s="8">
        <v>22</v>
      </c>
      <c r="E13" s="6">
        <v>20</v>
      </c>
      <c r="F13" s="6">
        <v>34</v>
      </c>
      <c r="G13">
        <f t="shared" si="0"/>
        <v>76</v>
      </c>
    </row>
    <row r="14" spans="1:26" ht="12.75" customHeight="1">
      <c r="A14" s="4" t="s">
        <v>42</v>
      </c>
      <c r="B14" s="4" t="s">
        <v>43</v>
      </c>
      <c r="C14" s="4" t="s">
        <v>9</v>
      </c>
      <c r="D14" s="5">
        <v>10</v>
      </c>
      <c r="E14" s="6">
        <v>26</v>
      </c>
      <c r="F14" s="6">
        <v>36</v>
      </c>
      <c r="G14" t="str">
        <f t="shared" si="0"/>
        <v>Није положио/ла</v>
      </c>
    </row>
    <row r="15" spans="1:26" ht="12.75" customHeight="1">
      <c r="A15" s="4" t="s">
        <v>44</v>
      </c>
      <c r="B15" s="4" t="s">
        <v>45</v>
      </c>
      <c r="C15" s="4" t="s">
        <v>46</v>
      </c>
      <c r="D15" s="7" t="s">
        <v>10</v>
      </c>
      <c r="E15" s="7"/>
      <c r="F15" s="7"/>
      <c r="G15">
        <v>0</v>
      </c>
    </row>
    <row r="16" spans="1:26" ht="12.75" customHeight="1">
      <c r="A16" s="4" t="s">
        <v>47</v>
      </c>
      <c r="B16" s="4" t="s">
        <v>48</v>
      </c>
      <c r="C16" s="4" t="s">
        <v>49</v>
      </c>
      <c r="D16" s="8">
        <v>16</v>
      </c>
      <c r="E16" s="6">
        <v>24</v>
      </c>
      <c r="F16" s="6">
        <v>36</v>
      </c>
      <c r="G16">
        <f t="shared" si="0"/>
        <v>76</v>
      </c>
    </row>
    <row r="17" spans="1:7" ht="12.75" customHeight="1">
      <c r="A17" s="4" t="s">
        <v>50</v>
      </c>
      <c r="B17" s="4" t="s">
        <v>51</v>
      </c>
      <c r="C17" s="4" t="s">
        <v>52</v>
      </c>
      <c r="D17" s="7" t="s">
        <v>10</v>
      </c>
      <c r="E17" s="7" t="s">
        <v>10</v>
      </c>
      <c r="F17" s="7" t="s">
        <v>10</v>
      </c>
      <c r="G17">
        <f t="shared" si="0"/>
        <v>0</v>
      </c>
    </row>
    <row r="18" spans="1:7" ht="12.75" customHeight="1">
      <c r="A18" s="4" t="s">
        <v>53</v>
      </c>
      <c r="B18" s="4" t="s">
        <v>43</v>
      </c>
      <c r="C18" s="4" t="s">
        <v>54</v>
      </c>
      <c r="D18" s="6">
        <v>18</v>
      </c>
      <c r="E18" s="6">
        <v>24</v>
      </c>
      <c r="F18" s="6">
        <v>26</v>
      </c>
      <c r="G18">
        <f t="shared" si="0"/>
        <v>68</v>
      </c>
    </row>
    <row r="19" spans="1:7" ht="12.75" customHeight="1">
      <c r="A19" s="4" t="s">
        <v>55</v>
      </c>
      <c r="B19" s="4" t="s">
        <v>56</v>
      </c>
      <c r="C19" s="4" t="s">
        <v>57</v>
      </c>
      <c r="D19" s="8">
        <v>18</v>
      </c>
      <c r="E19" s="6">
        <v>24</v>
      </c>
      <c r="F19" s="6">
        <v>36</v>
      </c>
      <c r="G19">
        <f t="shared" si="0"/>
        <v>78</v>
      </c>
    </row>
    <row r="20" spans="1:7" ht="12.75" customHeight="1">
      <c r="A20" s="4" t="s">
        <v>58</v>
      </c>
      <c r="B20" s="4" t="s">
        <v>59</v>
      </c>
      <c r="C20" s="4" t="s">
        <v>60</v>
      </c>
      <c r="D20" s="8">
        <v>18</v>
      </c>
      <c r="E20" s="6">
        <v>26</v>
      </c>
      <c r="F20" s="6">
        <v>40</v>
      </c>
      <c r="G20">
        <f t="shared" si="0"/>
        <v>84</v>
      </c>
    </row>
    <row r="21" spans="1:7" ht="12.75" customHeight="1">
      <c r="A21" s="4" t="s">
        <v>61</v>
      </c>
      <c r="B21" s="4" t="s">
        <v>62</v>
      </c>
      <c r="C21" s="4" t="s">
        <v>63</v>
      </c>
      <c r="D21" s="8">
        <v>14</v>
      </c>
      <c r="E21" s="6">
        <v>26</v>
      </c>
      <c r="F21" s="6">
        <v>34</v>
      </c>
      <c r="G21">
        <f t="shared" si="0"/>
        <v>74</v>
      </c>
    </row>
    <row r="22" spans="1:7" ht="12.75" customHeight="1">
      <c r="A22" s="4" t="s">
        <v>64</v>
      </c>
      <c r="B22" s="4" t="s">
        <v>65</v>
      </c>
      <c r="C22" s="4" t="s">
        <v>66</v>
      </c>
      <c r="D22" s="5">
        <v>10</v>
      </c>
      <c r="E22" s="6">
        <v>26</v>
      </c>
      <c r="F22" s="6">
        <v>38</v>
      </c>
      <c r="G22" t="str">
        <f t="shared" si="0"/>
        <v>Није положио/ла</v>
      </c>
    </row>
    <row r="23" spans="1:7" ht="12.75" customHeight="1">
      <c r="A23" s="4" t="s">
        <v>67</v>
      </c>
      <c r="B23" s="4" t="s">
        <v>68</v>
      </c>
      <c r="C23" s="4" t="s">
        <v>69</v>
      </c>
      <c r="D23" s="7" t="s">
        <v>10</v>
      </c>
      <c r="E23" s="7" t="s">
        <v>10</v>
      </c>
      <c r="F23" s="7" t="s">
        <v>10</v>
      </c>
      <c r="G23">
        <f t="shared" si="0"/>
        <v>0</v>
      </c>
    </row>
    <row r="24" spans="1:7" ht="12.75" customHeight="1">
      <c r="A24" s="4" t="s">
        <v>70</v>
      </c>
      <c r="B24" s="4" t="s">
        <v>71</v>
      </c>
      <c r="C24" s="4" t="s">
        <v>72</v>
      </c>
      <c r="D24" s="7" t="s">
        <v>10</v>
      </c>
      <c r="E24" s="7" t="s">
        <v>10</v>
      </c>
      <c r="F24" s="7" t="s">
        <v>10</v>
      </c>
      <c r="G24">
        <f t="shared" si="0"/>
        <v>0</v>
      </c>
    </row>
    <row r="25" spans="1:7" ht="12.75" customHeight="1">
      <c r="A25" s="4" t="s">
        <v>73</v>
      </c>
      <c r="B25" s="4" t="s">
        <v>74</v>
      </c>
      <c r="C25" s="4" t="s">
        <v>75</v>
      </c>
      <c r="D25" s="8">
        <v>18</v>
      </c>
      <c r="E25" s="6">
        <v>18</v>
      </c>
      <c r="F25" s="6">
        <v>30</v>
      </c>
      <c r="G25">
        <f t="shared" si="0"/>
        <v>66</v>
      </c>
    </row>
    <row r="26" spans="1:7" ht="12.75" customHeight="1">
      <c r="A26" s="4" t="s">
        <v>76</v>
      </c>
      <c r="B26" s="4" t="s">
        <v>77</v>
      </c>
      <c r="C26" s="4" t="s">
        <v>78</v>
      </c>
      <c r="D26" s="7" t="s">
        <v>10</v>
      </c>
      <c r="E26" s="7" t="s">
        <v>10</v>
      </c>
      <c r="F26" s="7" t="s">
        <v>10</v>
      </c>
      <c r="G26">
        <f t="shared" si="0"/>
        <v>0</v>
      </c>
    </row>
    <row r="27" spans="1:7" ht="12.75" customHeight="1">
      <c r="A27" s="4" t="s">
        <v>79</v>
      </c>
      <c r="B27" s="4" t="s">
        <v>80</v>
      </c>
      <c r="C27" s="4" t="s">
        <v>81</v>
      </c>
      <c r="D27" s="8">
        <v>18</v>
      </c>
      <c r="E27" s="6">
        <v>26</v>
      </c>
      <c r="F27" s="6">
        <v>38</v>
      </c>
      <c r="G27">
        <f t="shared" si="0"/>
        <v>82</v>
      </c>
    </row>
    <row r="28" spans="1:7" ht="12.75" customHeight="1">
      <c r="A28" s="4" t="s">
        <v>82</v>
      </c>
      <c r="B28" s="4" t="s">
        <v>83</v>
      </c>
      <c r="C28" s="4" t="s">
        <v>84</v>
      </c>
      <c r="D28" s="8">
        <v>14</v>
      </c>
      <c r="E28" s="6">
        <v>26</v>
      </c>
      <c r="F28" s="6">
        <v>36</v>
      </c>
      <c r="G28">
        <f t="shared" si="0"/>
        <v>76</v>
      </c>
    </row>
    <row r="29" spans="1:7" ht="12.75" customHeight="1">
      <c r="A29" s="4" t="s">
        <v>85</v>
      </c>
      <c r="B29" s="4" t="s">
        <v>86</v>
      </c>
      <c r="C29" s="4" t="s">
        <v>87</v>
      </c>
      <c r="D29" s="8">
        <v>16</v>
      </c>
      <c r="E29" s="6">
        <v>24</v>
      </c>
      <c r="F29" s="6">
        <v>38</v>
      </c>
      <c r="G29">
        <f t="shared" si="0"/>
        <v>78</v>
      </c>
    </row>
    <row r="30" spans="1:7" ht="12.75" customHeight="1">
      <c r="A30" s="4" t="s">
        <v>88</v>
      </c>
      <c r="B30" s="4" t="s">
        <v>89</v>
      </c>
      <c r="C30" s="4" t="s">
        <v>90</v>
      </c>
      <c r="D30" s="8">
        <v>24</v>
      </c>
      <c r="E30" s="6">
        <v>20</v>
      </c>
      <c r="F30" s="6">
        <v>30</v>
      </c>
      <c r="G30">
        <f t="shared" si="0"/>
        <v>74</v>
      </c>
    </row>
    <row r="31" spans="1:7" ht="12.75" customHeight="1">
      <c r="A31" s="4" t="s">
        <v>91</v>
      </c>
      <c r="B31" s="4" t="s">
        <v>92</v>
      </c>
      <c r="C31" s="4" t="s">
        <v>69</v>
      </c>
      <c r="D31" s="8">
        <v>16</v>
      </c>
      <c r="E31" s="6">
        <v>24</v>
      </c>
      <c r="F31" s="6">
        <v>44</v>
      </c>
      <c r="G31">
        <f t="shared" si="0"/>
        <v>84</v>
      </c>
    </row>
    <row r="32" spans="1:7" ht="12.75" customHeight="1">
      <c r="A32" s="4" t="s">
        <v>93</v>
      </c>
      <c r="B32" s="4" t="s">
        <v>94</v>
      </c>
      <c r="C32" s="4" t="s">
        <v>95</v>
      </c>
      <c r="D32" s="8">
        <v>14</v>
      </c>
      <c r="E32" s="6">
        <v>20</v>
      </c>
      <c r="F32" s="6">
        <v>26</v>
      </c>
      <c r="G32">
        <f t="shared" si="0"/>
        <v>60</v>
      </c>
    </row>
    <row r="33" spans="1:8" ht="12.75" customHeight="1">
      <c r="A33" s="4" t="s">
        <v>96</v>
      </c>
      <c r="B33" s="4" t="s">
        <v>97</v>
      </c>
      <c r="C33" s="4" t="s">
        <v>98</v>
      </c>
      <c r="D33" s="8">
        <v>16</v>
      </c>
      <c r="E33" s="6">
        <v>26</v>
      </c>
      <c r="F33" s="6">
        <v>30</v>
      </c>
      <c r="G33">
        <f t="shared" si="0"/>
        <v>72</v>
      </c>
    </row>
    <row r="34" spans="1:8" ht="12.75" customHeight="1">
      <c r="A34" s="4" t="s">
        <v>99</v>
      </c>
      <c r="B34" s="4" t="s">
        <v>100</v>
      </c>
      <c r="C34" s="4" t="s">
        <v>101</v>
      </c>
      <c r="D34" s="8">
        <v>18</v>
      </c>
      <c r="E34" s="6">
        <v>26</v>
      </c>
      <c r="F34" s="6">
        <v>36</v>
      </c>
      <c r="G34">
        <f t="shared" si="0"/>
        <v>80</v>
      </c>
    </row>
    <row r="35" spans="1:8" ht="12.75" customHeight="1">
      <c r="A35" s="4" t="s">
        <v>102</v>
      </c>
      <c r="B35" s="4" t="s">
        <v>103</v>
      </c>
      <c r="C35" s="4" t="s">
        <v>49</v>
      </c>
      <c r="D35" s="5">
        <v>12</v>
      </c>
      <c r="E35" s="6">
        <v>24</v>
      </c>
      <c r="F35" s="6">
        <v>28</v>
      </c>
      <c r="G35" t="str">
        <f t="shared" si="0"/>
        <v>Није положио/ла</v>
      </c>
    </row>
    <row r="36" spans="1:8" ht="12.75" customHeight="1">
      <c r="A36" s="4" t="s">
        <v>104</v>
      </c>
      <c r="B36" s="4" t="s">
        <v>105</v>
      </c>
      <c r="C36" s="4" t="s">
        <v>106</v>
      </c>
      <c r="D36" s="5">
        <v>10</v>
      </c>
      <c r="E36" s="6">
        <v>24</v>
      </c>
      <c r="F36" s="6">
        <v>28</v>
      </c>
      <c r="G36" t="str">
        <f t="shared" si="0"/>
        <v>Није положио/ла</v>
      </c>
    </row>
    <row r="37" spans="1:8" ht="12.75" customHeight="1">
      <c r="A37" s="4" t="s">
        <v>107</v>
      </c>
      <c r="B37" s="4" t="s">
        <v>108</v>
      </c>
      <c r="C37" s="4" t="s">
        <v>72</v>
      </c>
      <c r="D37" s="7" t="s">
        <v>10</v>
      </c>
      <c r="E37" s="7" t="s">
        <v>10</v>
      </c>
      <c r="F37" s="7" t="s">
        <v>10</v>
      </c>
      <c r="G37">
        <f t="shared" si="0"/>
        <v>0</v>
      </c>
    </row>
    <row r="38" spans="1:8" ht="12.75" customHeight="1">
      <c r="A38" s="4" t="s">
        <v>109</v>
      </c>
      <c r="B38" s="4" t="s">
        <v>110</v>
      </c>
      <c r="C38" s="4" t="s">
        <v>111</v>
      </c>
      <c r="D38" s="8">
        <v>18</v>
      </c>
      <c r="E38" s="6">
        <v>26</v>
      </c>
      <c r="F38" s="6">
        <v>32</v>
      </c>
      <c r="G38">
        <f t="shared" si="0"/>
        <v>76</v>
      </c>
    </row>
    <row r="39" spans="1:8" ht="12.75" customHeight="1">
      <c r="A39" s="4" t="s">
        <v>112</v>
      </c>
      <c r="B39" s="4" t="s">
        <v>113</v>
      </c>
      <c r="C39" s="4" t="s">
        <v>114</v>
      </c>
      <c r="D39" s="8">
        <v>18</v>
      </c>
      <c r="E39" s="6">
        <v>24</v>
      </c>
      <c r="F39" s="6">
        <v>36</v>
      </c>
      <c r="G39">
        <f t="shared" si="0"/>
        <v>78</v>
      </c>
    </row>
    <row r="40" spans="1:8" ht="12.75" customHeight="1">
      <c r="A40" s="4" t="s">
        <v>115</v>
      </c>
      <c r="B40" s="4" t="s">
        <v>116</v>
      </c>
      <c r="C40" s="4" t="s">
        <v>117</v>
      </c>
      <c r="D40" s="7" t="s">
        <v>10</v>
      </c>
      <c r="E40" s="7" t="s">
        <v>10</v>
      </c>
      <c r="F40" s="7" t="s">
        <v>10</v>
      </c>
      <c r="G40">
        <f t="shared" si="0"/>
        <v>0</v>
      </c>
    </row>
    <row r="41" spans="1:8" ht="12.75" customHeight="1">
      <c r="A41" s="4" t="s">
        <v>118</v>
      </c>
      <c r="B41" s="4" t="s">
        <v>119</v>
      </c>
      <c r="C41" s="4" t="s">
        <v>120</v>
      </c>
      <c r="D41" s="8">
        <v>20</v>
      </c>
      <c r="E41" s="11">
        <v>26</v>
      </c>
      <c r="F41" s="6">
        <v>26</v>
      </c>
      <c r="G41">
        <f t="shared" si="0"/>
        <v>72</v>
      </c>
      <c r="H41" s="10" t="s">
        <v>148</v>
      </c>
    </row>
    <row r="42" spans="1:8" ht="12.75" customHeight="1">
      <c r="A42" s="4" t="s">
        <v>121</v>
      </c>
      <c r="B42" s="4" t="s">
        <v>122</v>
      </c>
      <c r="C42" s="4" t="s">
        <v>123</v>
      </c>
      <c r="D42" s="8">
        <v>20</v>
      </c>
      <c r="E42" s="6">
        <v>24</v>
      </c>
      <c r="F42" s="6">
        <v>26</v>
      </c>
      <c r="G42">
        <f t="shared" si="0"/>
        <v>70</v>
      </c>
    </row>
    <row r="43" spans="1:8" ht="12.75" customHeight="1">
      <c r="A43" s="4" t="s">
        <v>124</v>
      </c>
      <c r="B43" s="4" t="s">
        <v>125</v>
      </c>
      <c r="C43" s="4" t="s">
        <v>126</v>
      </c>
      <c r="D43" s="5">
        <v>12</v>
      </c>
      <c r="E43" s="6">
        <v>26</v>
      </c>
      <c r="F43" s="6">
        <v>30</v>
      </c>
      <c r="G43" t="str">
        <f t="shared" si="0"/>
        <v>Није положио/ла</v>
      </c>
    </row>
    <row r="44" spans="1:8" ht="12.75" customHeight="1">
      <c r="A44" s="4" t="s">
        <v>127</v>
      </c>
      <c r="B44" s="4" t="s">
        <v>128</v>
      </c>
      <c r="C44" s="4" t="s">
        <v>129</v>
      </c>
      <c r="D44" s="5">
        <v>8</v>
      </c>
      <c r="E44" s="6">
        <v>24</v>
      </c>
      <c r="F44" s="6">
        <v>28</v>
      </c>
      <c r="G44" t="str">
        <f t="shared" si="0"/>
        <v>Није положио/ла</v>
      </c>
    </row>
    <row r="45" spans="1:8" ht="12.75" customHeight="1">
      <c r="A45" s="4" t="s">
        <v>130</v>
      </c>
      <c r="B45" s="4" t="s">
        <v>131</v>
      </c>
      <c r="C45" s="4" t="s">
        <v>132</v>
      </c>
      <c r="D45" s="5">
        <v>12</v>
      </c>
      <c r="E45" s="11">
        <v>16</v>
      </c>
      <c r="F45" s="6">
        <v>28</v>
      </c>
      <c r="G45" t="str">
        <f t="shared" si="0"/>
        <v>Није положио/ла</v>
      </c>
      <c r="H45" s="10" t="s">
        <v>148</v>
      </c>
    </row>
    <row r="46" spans="1:8" ht="12.75" customHeight="1">
      <c r="A46" s="4" t="s">
        <v>133</v>
      </c>
      <c r="B46" s="4" t="s">
        <v>134</v>
      </c>
      <c r="C46" s="4" t="s">
        <v>135</v>
      </c>
      <c r="D46" s="7" t="s">
        <v>10</v>
      </c>
      <c r="E46" s="7" t="s">
        <v>10</v>
      </c>
      <c r="F46" s="7" t="s">
        <v>10</v>
      </c>
      <c r="G46">
        <f t="shared" si="0"/>
        <v>0</v>
      </c>
    </row>
    <row r="47" spans="1:8" ht="12.75" customHeight="1">
      <c r="A47" s="4" t="s">
        <v>136</v>
      </c>
      <c r="B47" s="4" t="s">
        <v>137</v>
      </c>
      <c r="C47" s="4" t="s">
        <v>138</v>
      </c>
      <c r="D47" s="8">
        <v>20</v>
      </c>
      <c r="E47" s="6">
        <v>24</v>
      </c>
      <c r="F47" s="6">
        <v>40</v>
      </c>
      <c r="G47">
        <f t="shared" si="0"/>
        <v>84</v>
      </c>
    </row>
    <row r="48" spans="1:8" ht="12.75" customHeight="1">
      <c r="A48" s="4" t="s">
        <v>139</v>
      </c>
      <c r="B48" s="4" t="s">
        <v>140</v>
      </c>
      <c r="C48" s="4" t="s">
        <v>52</v>
      </c>
      <c r="D48" s="5">
        <v>10</v>
      </c>
      <c r="E48" s="6">
        <v>20</v>
      </c>
      <c r="F48" s="6">
        <v>30</v>
      </c>
      <c r="G48" t="str">
        <f t="shared" si="0"/>
        <v>Није положио/ла</v>
      </c>
    </row>
    <row r="49" spans="1:7" ht="12.75" customHeight="1">
      <c r="A49" s="4" t="s">
        <v>141</v>
      </c>
      <c r="B49" s="4" t="s">
        <v>142</v>
      </c>
      <c r="C49" s="4" t="s">
        <v>143</v>
      </c>
      <c r="D49" s="8">
        <v>24</v>
      </c>
      <c r="E49" s="6">
        <v>24</v>
      </c>
      <c r="F49" s="6">
        <v>34</v>
      </c>
      <c r="G49">
        <f t="shared" si="0"/>
        <v>82</v>
      </c>
    </row>
    <row r="50" spans="1:7" ht="12.75" customHeight="1">
      <c r="A50" s="4" t="s">
        <v>144</v>
      </c>
      <c r="B50" s="4" t="s">
        <v>145</v>
      </c>
      <c r="C50" s="4" t="s">
        <v>146</v>
      </c>
      <c r="D50" s="8">
        <v>16</v>
      </c>
      <c r="E50" s="6">
        <v>24</v>
      </c>
      <c r="F50" s="6">
        <v>36</v>
      </c>
      <c r="G50">
        <f t="shared" si="0"/>
        <v>76</v>
      </c>
    </row>
    <row r="51" spans="1:7" ht="12.75" customHeight="1"/>
    <row r="52" spans="1:7" ht="12.75" customHeight="1"/>
    <row r="53" spans="1:7" ht="12.75" customHeight="1"/>
    <row r="54" spans="1:7" ht="12.75" customHeight="1"/>
    <row r="55" spans="1:7" ht="12.75" customHeight="1"/>
    <row r="56" spans="1:7" ht="12.75" customHeight="1"/>
    <row r="57" spans="1:7" ht="12.75" customHeight="1"/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G2:G50">
    <cfRule type="containsText" dxfId="1" priority="2" operator="containsText" text="Није положио">
      <formula>NOT(ISERROR(SEARCH("Није положио",G2)))</formula>
    </cfRule>
  </conditionalFormatting>
  <conditionalFormatting sqref="H2:H50">
    <cfRule type="containsText" dxfId="0" priority="1" operator="containsText" text="Нема услов">
      <formula>NOT(ISERROR(SEARCH("Нема услов",H2)))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ИАСМИДР_мартовски ИАС-ванредни_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Korisnik</cp:lastModifiedBy>
  <dcterms:created xsi:type="dcterms:W3CDTF">2021-03-19T10:08:29Z</dcterms:created>
  <dcterms:modified xsi:type="dcterms:W3CDTF">2021-03-22T11:32:52Z</dcterms:modified>
</cp:coreProperties>
</file>